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Default Extension="jpeg" ContentType="image/jpeg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0800" windowHeight="10005"/>
  </bookViews>
  <sheets>
    <sheet name="Deckblatt" sheetId="16" r:id="rId1"/>
    <sheet name="Team Barometer Daten" sheetId="1" r:id="rId2"/>
    <sheet name="Datenauswertung 2 2012" sheetId="2" r:id="rId3"/>
    <sheet name="Diagramm1" sheetId="6" r:id="rId4"/>
    <sheet name="Diagramm2" sheetId="7" r:id="rId5"/>
    <sheet name="Diagramm3" sheetId="8" r:id="rId6"/>
    <sheet name="Diagramm4" sheetId="9" r:id="rId7"/>
    <sheet name="Diagramm5" sheetId="10" r:id="rId8"/>
    <sheet name="Diagramm6" sheetId="12" r:id="rId9"/>
    <sheet name="Über die Monate" sheetId="15" r:id="rId10"/>
    <sheet name="Daten über Monate" sheetId="13" r:id="rId11"/>
  </sheets>
  <calcPr calcId="125725"/>
</workbook>
</file>

<file path=xl/calcChain.xml><?xml version="1.0" encoding="utf-8"?>
<calcChain xmlns="http://schemas.openxmlformats.org/spreadsheetml/2006/main">
  <c r="Y23" i="2"/>
  <c r="X23"/>
  <c r="Z23" s="1"/>
  <c r="Y22"/>
  <c r="X22"/>
  <c r="Z22" s="1"/>
  <c r="Z21"/>
  <c r="Y21"/>
  <c r="X21"/>
  <c r="Y20"/>
  <c r="Z20" s="1"/>
  <c r="X20"/>
  <c r="Y19"/>
  <c r="Z19" s="1"/>
  <c r="X19"/>
  <c r="Y18"/>
  <c r="Z18" s="1"/>
  <c r="X18"/>
  <c r="Z17"/>
  <c r="Y17"/>
  <c r="X17"/>
  <c r="Z16"/>
  <c r="Y16"/>
  <c r="X16"/>
  <c r="Y15"/>
  <c r="Z15" s="1"/>
  <c r="X15"/>
  <c r="Y14"/>
  <c r="X14"/>
  <c r="Z14" s="1"/>
  <c r="Z13"/>
  <c r="Y13"/>
  <c r="X13"/>
  <c r="Z12"/>
  <c r="Y12"/>
  <c r="X12"/>
  <c r="Y11"/>
  <c r="Z11" s="1"/>
  <c r="X11"/>
  <c r="Y10"/>
  <c r="X10"/>
  <c r="Z10" s="1"/>
  <c r="Z9"/>
  <c r="Y9"/>
  <c r="X9"/>
  <c r="Z8"/>
  <c r="Y8"/>
  <c r="X8"/>
  <c r="Y7"/>
  <c r="Z7" s="1"/>
  <c r="X7"/>
</calcChain>
</file>

<file path=xl/sharedStrings.xml><?xml version="1.0" encoding="utf-8"?>
<sst xmlns="http://schemas.openxmlformats.org/spreadsheetml/2006/main" count="105" uniqueCount="46">
  <si>
    <t>id</t>
  </si>
  <si>
    <t>Abgeschlossen</t>
  </si>
  <si>
    <t>Zuletzt gesehene Seite</t>
  </si>
  <si>
    <t>Start-Sprache</t>
  </si>
  <si>
    <t xml:space="preserve">
</t>
  </si>
  <si>
    <t>1980-01-01 00:00:00</t>
  </si>
  <si>
    <t>de-informal</t>
  </si>
  <si>
    <t xml:space="preserve">[Wir machen gute Fortschritte mit maximalen Effekt] </t>
  </si>
  <si>
    <t xml:space="preserve">[Wir haben uns ein Ziel gesteckt und verfolgen es] </t>
  </si>
  <si>
    <t xml:space="preserve">[Die Auswirkungen unserer Tätigkeit sind nachhaltig] </t>
  </si>
  <si>
    <t xml:space="preserve">[Ich bin mit mir zufrieden] </t>
  </si>
  <si>
    <t xml:space="preserve">[Mein Arbeitspensum in der AG kann ich schaffen] </t>
  </si>
  <si>
    <t xml:space="preserve">[Ich mache gute Fortschritte gemessen an meinen Zielen] </t>
  </si>
  <si>
    <t xml:space="preserve">[Die Teilnehmer in der AG vertrauen einander] </t>
  </si>
  <si>
    <t xml:space="preserve">[Die Zusammenarbeit ist strukturiert] </t>
  </si>
  <si>
    <t xml:space="preserve">[Wir haben effektive Problemlösungsverfahren] </t>
  </si>
  <si>
    <t xml:space="preserve">[Wir haben kreative Problemlösungsverfahren] </t>
  </si>
  <si>
    <t xml:space="preserve">[Feedback geben wir uns gegenseitig in angemessener Zeit] </t>
  </si>
  <si>
    <t xml:space="preserve">[Die Kommunikation ist klar und hilfreich] </t>
  </si>
  <si>
    <t xml:space="preserve">[Wenn ich Hilfe aus dem Team anfordere bekomm ich die auch] </t>
  </si>
  <si>
    <t xml:space="preserve">[Die Mailingliste ist zur Kommunikation geeignet] </t>
  </si>
  <si>
    <t xml:space="preserve">[Das Piratenpad ist zur Kommunikation geeignet] </t>
  </si>
  <si>
    <t>[Der Mumble bringt uns richtig voran]</t>
  </si>
  <si>
    <t>[Mit dem Piratenwiki komme ich gut voran]</t>
  </si>
  <si>
    <t>Woche vom</t>
  </si>
  <si>
    <t>Anzahl Antworten</t>
  </si>
  <si>
    <t>Summe aller Antworten</t>
  </si>
  <si>
    <t>Durchschnitt</t>
  </si>
  <si>
    <t>22 Teilnehmer</t>
  </si>
  <si>
    <t>[Wir machen gute Fortschritte mit maximalen Effekt] _x000D_</t>
  </si>
  <si>
    <t>[Wir haben uns ein Ziel gesteckt und verfolgen es] _x000D_</t>
  </si>
  <si>
    <t>[Die Auswirkungen unserer Tätigkeit sind nachhaltig] _x000D_</t>
  </si>
  <si>
    <t>[Ich bin mit mir zufrieden] _x000D_</t>
  </si>
  <si>
    <t>[Mein Arbeitspensum in der AG kann ich schaffen] _x000D_</t>
  </si>
  <si>
    <t>[Ich mache gute Fortschritte gemessen an meinen Zielen] _x000D_</t>
  </si>
  <si>
    <t>[Die Teilnehmer in der AG vertrauen einander] _x000D_</t>
  </si>
  <si>
    <t>[Die Zusammenarbeit ist strukturiert] _x000D_</t>
  </si>
  <si>
    <t>[Wir haben effektive Problemlösungsverfahren] _x000D_</t>
  </si>
  <si>
    <t>[Wir haben kreative Problemlösungsverfahren] _x000D_</t>
  </si>
  <si>
    <t>[Feedback geben wir uns gegenseitig in angemessener Zeit] _x000D_</t>
  </si>
  <si>
    <t>[Die Kommunikation ist klar und hilfreich] _x000D_</t>
  </si>
  <si>
    <t>[Wenn ich Hilfe aus dem Team anfordere bekomm ich die auch]</t>
  </si>
  <si>
    <t>[Die Mailingliste ist zur Kommunikation geeignet]</t>
  </si>
  <si>
    <t>[Das Piratenpad ist zur Kommunikation geeignet]</t>
  </si>
  <si>
    <t>1 2012</t>
  </si>
  <si>
    <t>2 2012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</si>
</sst>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2" fillId="0" borderId="0" xfId="0" applyFont="1" applyProtection="1">
      <protection locked="0"/>
    </xf>
    <xf numFmtId="1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right"/>
      <protection locked="0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4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4.xml"/><Relationship Id="rId5" Type="http://schemas.openxmlformats.org/officeDocument/2006/relationships/chartsheet" Target="chartsheets/sheet2.xml"/><Relationship Id="rId15" Type="http://schemas.openxmlformats.org/officeDocument/2006/relationships/calcChain" Target="calcChain.xml"/><Relationship Id="rId10" Type="http://schemas.openxmlformats.org/officeDocument/2006/relationships/chartsheet" Target="chartsheets/sheet7.xml"/><Relationship Id="rId4" Type="http://schemas.openxmlformats.org/officeDocument/2006/relationships/chartsheet" Target="chartsheets/sheet1.xml"/><Relationship Id="rId9" Type="http://schemas.openxmlformats.org/officeDocument/2006/relationships/chartsheet" Target="chartsheets/sheet6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/>
            </a:pPr>
            <a:r>
              <a:rPr lang="de-DE"/>
              <a:t>Wir-Gefühl</a:t>
            </a:r>
            <a:r>
              <a:rPr lang="de-DE" baseline="0"/>
              <a:t> Einzelwerte</a:t>
            </a:r>
            <a:endParaRPr lang="de-DE"/>
          </a:p>
        </c:rich>
      </c:tx>
      <c:layout/>
    </c:title>
    <c:plotArea>
      <c:layout/>
      <c:radarChart>
        <c:radarStyle val="marker"/>
        <c:ser>
          <c:idx val="0"/>
          <c:order val="0"/>
          <c:tx>
            <c:strRef>
              <c:f>'Datenauswertung 2 2012'!$A$7</c:f>
              <c:strCache>
                <c:ptCount val="1"/>
                <c:pt idx="0">
                  <c:v>[Wir machen gute Fortschritte mit maximalen Effekt] </c:v>
                </c:pt>
              </c:strCache>
            </c:strRef>
          </c:tx>
          <c:marker>
            <c:symbol val="none"/>
          </c:marker>
          <c:val>
            <c:numRef>
              <c:f>'Datenauswertung 2 2012'!$B$7:$W$7</c:f>
              <c:numCache>
                <c:formatCode>General</c:formatCode>
                <c:ptCount val="22"/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8">
                  <c:v>9</c:v>
                </c:pt>
                <c:pt idx="9">
                  <c:v>8</c:v>
                </c:pt>
                <c:pt idx="10">
                  <c:v>5</c:v>
                </c:pt>
                <c:pt idx="11">
                  <c:v>7</c:v>
                </c:pt>
                <c:pt idx="13">
                  <c:v>3</c:v>
                </c:pt>
                <c:pt idx="14">
                  <c:v>3</c:v>
                </c:pt>
                <c:pt idx="16">
                  <c:v>5</c:v>
                </c:pt>
                <c:pt idx="17">
                  <c:v>5</c:v>
                </c:pt>
                <c:pt idx="18">
                  <c:v>4</c:v>
                </c:pt>
                <c:pt idx="19">
                  <c:v>5</c:v>
                </c:pt>
                <c:pt idx="20">
                  <c:v>7</c:v>
                </c:pt>
                <c:pt idx="21">
                  <c:v>6</c:v>
                </c:pt>
              </c:numCache>
            </c:numRef>
          </c:val>
        </c:ser>
        <c:ser>
          <c:idx val="1"/>
          <c:order val="1"/>
          <c:tx>
            <c:strRef>
              <c:f>'Datenauswertung 2 2012'!$A$8</c:f>
              <c:strCache>
                <c:ptCount val="1"/>
                <c:pt idx="0">
                  <c:v>[Wir haben uns ein Ziel gesteckt und verfolgen es] </c:v>
                </c:pt>
              </c:strCache>
            </c:strRef>
          </c:tx>
          <c:marker>
            <c:symbol val="none"/>
          </c:marker>
          <c:val>
            <c:numRef>
              <c:f>'Datenauswertung 2 2012'!$B$8:$W$8</c:f>
              <c:numCache>
                <c:formatCode>General</c:formatCode>
                <c:ptCount val="22"/>
                <c:pt idx="1">
                  <c:v>1</c:v>
                </c:pt>
                <c:pt idx="2">
                  <c:v>4</c:v>
                </c:pt>
                <c:pt idx="3">
                  <c:v>3</c:v>
                </c:pt>
                <c:pt idx="4">
                  <c:v>8</c:v>
                </c:pt>
                <c:pt idx="5">
                  <c:v>6</c:v>
                </c:pt>
                <c:pt idx="6">
                  <c:v>8</c:v>
                </c:pt>
                <c:pt idx="8">
                  <c:v>10</c:v>
                </c:pt>
                <c:pt idx="9">
                  <c:v>6</c:v>
                </c:pt>
                <c:pt idx="10">
                  <c:v>8</c:v>
                </c:pt>
                <c:pt idx="11">
                  <c:v>8</c:v>
                </c:pt>
                <c:pt idx="13">
                  <c:v>3</c:v>
                </c:pt>
                <c:pt idx="14">
                  <c:v>3</c:v>
                </c:pt>
                <c:pt idx="16">
                  <c:v>4</c:v>
                </c:pt>
                <c:pt idx="17">
                  <c:v>4</c:v>
                </c:pt>
                <c:pt idx="18">
                  <c:v>2</c:v>
                </c:pt>
                <c:pt idx="19">
                  <c:v>7</c:v>
                </c:pt>
                <c:pt idx="20">
                  <c:v>5</c:v>
                </c:pt>
                <c:pt idx="21">
                  <c:v>8</c:v>
                </c:pt>
              </c:numCache>
            </c:numRef>
          </c:val>
        </c:ser>
        <c:ser>
          <c:idx val="2"/>
          <c:order val="2"/>
          <c:tx>
            <c:strRef>
              <c:f>'Datenauswertung 2 2012'!$A$9</c:f>
              <c:strCache>
                <c:ptCount val="1"/>
                <c:pt idx="0">
                  <c:v>[Die Auswirkungen unserer Tätigkeit sind nachhaltig] </c:v>
                </c:pt>
              </c:strCache>
            </c:strRef>
          </c:tx>
          <c:marker>
            <c:symbol val="none"/>
          </c:marker>
          <c:val>
            <c:numRef>
              <c:f>'Datenauswertung 2 2012'!$B$9:$W$9</c:f>
              <c:numCache>
                <c:formatCode>General</c:formatCode>
                <c:ptCount val="22"/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6</c:v>
                </c:pt>
                <c:pt idx="5">
                  <c:v>3</c:v>
                </c:pt>
                <c:pt idx="6">
                  <c:v>5</c:v>
                </c:pt>
                <c:pt idx="8">
                  <c:v>9</c:v>
                </c:pt>
                <c:pt idx="9">
                  <c:v>8</c:v>
                </c:pt>
                <c:pt idx="10">
                  <c:v>5</c:v>
                </c:pt>
                <c:pt idx="11">
                  <c:v>10</c:v>
                </c:pt>
                <c:pt idx="13">
                  <c:v>6</c:v>
                </c:pt>
                <c:pt idx="14">
                  <c:v>3</c:v>
                </c:pt>
                <c:pt idx="16">
                  <c:v>5</c:v>
                </c:pt>
                <c:pt idx="17">
                  <c:v>5</c:v>
                </c:pt>
                <c:pt idx="18">
                  <c:v>3</c:v>
                </c:pt>
                <c:pt idx="19">
                  <c:v>1</c:v>
                </c:pt>
                <c:pt idx="20">
                  <c:v>4</c:v>
                </c:pt>
                <c:pt idx="21">
                  <c:v>9</c:v>
                </c:pt>
              </c:numCache>
            </c:numRef>
          </c:val>
        </c:ser>
        <c:axId val="231066240"/>
        <c:axId val="230953344"/>
      </c:radarChart>
      <c:catAx>
        <c:axId val="231066240"/>
        <c:scaling>
          <c:orientation val="minMax"/>
        </c:scaling>
        <c:axPos val="b"/>
        <c:majorGridlines/>
        <c:tickLblPos val="nextTo"/>
        <c:crossAx val="230953344"/>
        <c:crosses val="autoZero"/>
        <c:auto val="1"/>
        <c:lblAlgn val="ctr"/>
        <c:lblOffset val="100"/>
      </c:catAx>
      <c:valAx>
        <c:axId val="230953344"/>
        <c:scaling>
          <c:orientation val="minMax"/>
        </c:scaling>
        <c:axPos val="l"/>
        <c:majorGridlines/>
        <c:numFmt formatCode="General" sourceLinked="1"/>
        <c:majorTickMark val="cross"/>
        <c:tickLblPos val="none"/>
        <c:crossAx val="231066240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/>
            </a:pPr>
            <a:r>
              <a:rPr lang="en-US"/>
              <a:t>ICH-Gefühl Einzelwerte</a:t>
            </a:r>
          </a:p>
        </c:rich>
      </c:tx>
      <c:layout/>
    </c:title>
    <c:plotArea>
      <c:layout/>
      <c:radarChart>
        <c:radarStyle val="marker"/>
        <c:ser>
          <c:idx val="0"/>
          <c:order val="0"/>
          <c:tx>
            <c:strRef>
              <c:f>'Datenauswertung 2 2012'!$A$10</c:f>
              <c:strCache>
                <c:ptCount val="1"/>
                <c:pt idx="0">
                  <c:v>[Ich bin mit mir zufrieden] </c:v>
                </c:pt>
              </c:strCache>
            </c:strRef>
          </c:tx>
          <c:marker>
            <c:symbol val="none"/>
          </c:marker>
          <c:val>
            <c:numRef>
              <c:f>'Datenauswertung 2 2012'!$B$10:$W$10</c:f>
              <c:numCache>
                <c:formatCode>General</c:formatCode>
                <c:ptCount val="22"/>
                <c:pt idx="1">
                  <c:v>10</c:v>
                </c:pt>
                <c:pt idx="2">
                  <c:v>4</c:v>
                </c:pt>
                <c:pt idx="3">
                  <c:v>7</c:v>
                </c:pt>
                <c:pt idx="4">
                  <c:v>3</c:v>
                </c:pt>
                <c:pt idx="5">
                  <c:v>8</c:v>
                </c:pt>
                <c:pt idx="6">
                  <c:v>5</c:v>
                </c:pt>
                <c:pt idx="7">
                  <c:v>8</c:v>
                </c:pt>
                <c:pt idx="8">
                  <c:v>10</c:v>
                </c:pt>
                <c:pt idx="9">
                  <c:v>9</c:v>
                </c:pt>
                <c:pt idx="10">
                  <c:v>8</c:v>
                </c:pt>
                <c:pt idx="11">
                  <c:v>4</c:v>
                </c:pt>
                <c:pt idx="13">
                  <c:v>7</c:v>
                </c:pt>
                <c:pt idx="14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4</c:v>
                </c:pt>
                <c:pt idx="19">
                  <c:v>7</c:v>
                </c:pt>
                <c:pt idx="21">
                  <c:v>8</c:v>
                </c:pt>
              </c:numCache>
            </c:numRef>
          </c:val>
        </c:ser>
        <c:ser>
          <c:idx val="1"/>
          <c:order val="1"/>
          <c:tx>
            <c:strRef>
              <c:f>'Datenauswertung 2 2012'!$A$11</c:f>
              <c:strCache>
                <c:ptCount val="1"/>
                <c:pt idx="0">
                  <c:v>[Mein Arbeitspensum in der AG kann ich schaffen] </c:v>
                </c:pt>
              </c:strCache>
            </c:strRef>
          </c:tx>
          <c:marker>
            <c:symbol val="none"/>
          </c:marker>
          <c:val>
            <c:numRef>
              <c:f>'Datenauswertung 2 2012'!$B$11:$W$11</c:f>
              <c:numCache>
                <c:formatCode>General</c:formatCode>
                <c:ptCount val="22"/>
                <c:pt idx="1">
                  <c:v>10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7</c:v>
                </c:pt>
                <c:pt idx="6">
                  <c:v>5</c:v>
                </c:pt>
                <c:pt idx="8">
                  <c:v>10</c:v>
                </c:pt>
                <c:pt idx="9">
                  <c:v>9</c:v>
                </c:pt>
                <c:pt idx="10">
                  <c:v>7</c:v>
                </c:pt>
                <c:pt idx="11">
                  <c:v>5</c:v>
                </c:pt>
                <c:pt idx="13">
                  <c:v>6</c:v>
                </c:pt>
                <c:pt idx="14">
                  <c:v>5</c:v>
                </c:pt>
                <c:pt idx="18">
                  <c:v>2</c:v>
                </c:pt>
                <c:pt idx="19">
                  <c:v>3</c:v>
                </c:pt>
                <c:pt idx="21">
                  <c:v>2</c:v>
                </c:pt>
              </c:numCache>
            </c:numRef>
          </c:val>
        </c:ser>
        <c:ser>
          <c:idx val="2"/>
          <c:order val="2"/>
          <c:tx>
            <c:strRef>
              <c:f>'Datenauswertung 2 2012'!$A$12</c:f>
              <c:strCache>
                <c:ptCount val="1"/>
                <c:pt idx="0">
                  <c:v>[Ich mache gute Fortschritte gemessen an meinen Zielen] </c:v>
                </c:pt>
              </c:strCache>
            </c:strRef>
          </c:tx>
          <c:marker>
            <c:symbol val="none"/>
          </c:marker>
          <c:val>
            <c:numRef>
              <c:f>'Datenauswertung 2 2012'!$B$12:$W$12</c:f>
              <c:numCache>
                <c:formatCode>General</c:formatCode>
                <c:ptCount val="22"/>
                <c:pt idx="1">
                  <c:v>10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7</c:v>
                </c:pt>
                <c:pt idx="6">
                  <c:v>5</c:v>
                </c:pt>
                <c:pt idx="7">
                  <c:v>1</c:v>
                </c:pt>
                <c:pt idx="8">
                  <c:v>10</c:v>
                </c:pt>
                <c:pt idx="9">
                  <c:v>9</c:v>
                </c:pt>
                <c:pt idx="10">
                  <c:v>6</c:v>
                </c:pt>
                <c:pt idx="11">
                  <c:v>6</c:v>
                </c:pt>
                <c:pt idx="13">
                  <c:v>3</c:v>
                </c:pt>
                <c:pt idx="14">
                  <c:v>6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1">
                  <c:v>7</c:v>
                </c:pt>
              </c:numCache>
            </c:numRef>
          </c:val>
        </c:ser>
        <c:axId val="225577600"/>
        <c:axId val="225612160"/>
      </c:radarChart>
      <c:catAx>
        <c:axId val="225577600"/>
        <c:scaling>
          <c:orientation val="minMax"/>
        </c:scaling>
        <c:axPos val="b"/>
        <c:majorGridlines/>
        <c:tickLblPos val="nextTo"/>
        <c:crossAx val="225612160"/>
        <c:crosses val="autoZero"/>
        <c:auto val="1"/>
        <c:lblAlgn val="ctr"/>
        <c:lblOffset val="100"/>
      </c:catAx>
      <c:valAx>
        <c:axId val="225612160"/>
        <c:scaling>
          <c:orientation val="minMax"/>
        </c:scaling>
        <c:axPos val="l"/>
        <c:majorGridlines/>
        <c:numFmt formatCode="General" sourceLinked="1"/>
        <c:majorTickMark val="cross"/>
        <c:tickLblPos val="none"/>
        <c:crossAx val="225577600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/>
            </a:pPr>
            <a:r>
              <a:rPr lang="en-US"/>
              <a:t>TEAM-Gefühl Einzelwerte</a:t>
            </a:r>
          </a:p>
        </c:rich>
      </c:tx>
      <c:layout/>
    </c:title>
    <c:plotArea>
      <c:layout/>
      <c:radarChart>
        <c:radarStyle val="marker"/>
        <c:ser>
          <c:idx val="0"/>
          <c:order val="0"/>
          <c:tx>
            <c:strRef>
              <c:f>'Datenauswertung 2 2012'!$A$13</c:f>
              <c:strCache>
                <c:ptCount val="1"/>
                <c:pt idx="0">
                  <c:v>[Die Teilnehmer in der AG vertrauen einander] </c:v>
                </c:pt>
              </c:strCache>
            </c:strRef>
          </c:tx>
          <c:marker>
            <c:symbol val="none"/>
          </c:marker>
          <c:val>
            <c:numRef>
              <c:f>'Datenauswertung 2 2012'!$B$13:$W$13</c:f>
              <c:numCache>
                <c:formatCode>General</c:formatCode>
                <c:ptCount val="22"/>
                <c:pt idx="1">
                  <c:v>1</c:v>
                </c:pt>
                <c:pt idx="2">
                  <c:v>5</c:v>
                </c:pt>
                <c:pt idx="3">
                  <c:v>3</c:v>
                </c:pt>
                <c:pt idx="4">
                  <c:v>6</c:v>
                </c:pt>
                <c:pt idx="5">
                  <c:v>2</c:v>
                </c:pt>
                <c:pt idx="6">
                  <c:v>5</c:v>
                </c:pt>
                <c:pt idx="8">
                  <c:v>10</c:v>
                </c:pt>
                <c:pt idx="9">
                  <c:v>3</c:v>
                </c:pt>
                <c:pt idx="10">
                  <c:v>5</c:v>
                </c:pt>
                <c:pt idx="11">
                  <c:v>7</c:v>
                </c:pt>
                <c:pt idx="13">
                  <c:v>2</c:v>
                </c:pt>
                <c:pt idx="14">
                  <c:v>2</c:v>
                </c:pt>
                <c:pt idx="17">
                  <c:v>8</c:v>
                </c:pt>
                <c:pt idx="18">
                  <c:v>3</c:v>
                </c:pt>
                <c:pt idx="19">
                  <c:v>4</c:v>
                </c:pt>
                <c:pt idx="21">
                  <c:v>5</c:v>
                </c:pt>
              </c:numCache>
            </c:numRef>
          </c:val>
        </c:ser>
        <c:ser>
          <c:idx val="1"/>
          <c:order val="1"/>
          <c:tx>
            <c:strRef>
              <c:f>'Datenauswertung 2 2012'!$A$14</c:f>
              <c:strCache>
                <c:ptCount val="1"/>
                <c:pt idx="0">
                  <c:v>[Die Zusammenarbeit ist strukturiert] </c:v>
                </c:pt>
              </c:strCache>
            </c:strRef>
          </c:tx>
          <c:marker>
            <c:symbol val="none"/>
          </c:marker>
          <c:val>
            <c:numRef>
              <c:f>'Datenauswertung 2 2012'!$B$14:$W$14</c:f>
              <c:numCache>
                <c:formatCode>General</c:formatCode>
                <c:ptCount val="22"/>
                <c:pt idx="0">
                  <c:v>2</c:v>
                </c:pt>
                <c:pt idx="1">
                  <c:v>1</c:v>
                </c:pt>
                <c:pt idx="2">
                  <c:v>5</c:v>
                </c:pt>
                <c:pt idx="3">
                  <c:v>2</c:v>
                </c:pt>
                <c:pt idx="4">
                  <c:v>6</c:v>
                </c:pt>
                <c:pt idx="5">
                  <c:v>4</c:v>
                </c:pt>
                <c:pt idx="6">
                  <c:v>5</c:v>
                </c:pt>
                <c:pt idx="7">
                  <c:v>1</c:v>
                </c:pt>
                <c:pt idx="8">
                  <c:v>6</c:v>
                </c:pt>
                <c:pt idx="9">
                  <c:v>4</c:v>
                </c:pt>
                <c:pt idx="10">
                  <c:v>6</c:v>
                </c:pt>
                <c:pt idx="11">
                  <c:v>6</c:v>
                </c:pt>
                <c:pt idx="13">
                  <c:v>7</c:v>
                </c:pt>
                <c:pt idx="14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7</c:v>
                </c:pt>
                <c:pt idx="21">
                  <c:v>5</c:v>
                </c:pt>
              </c:numCache>
            </c:numRef>
          </c:val>
        </c:ser>
        <c:ser>
          <c:idx val="2"/>
          <c:order val="2"/>
          <c:tx>
            <c:strRef>
              <c:f>'Datenauswertung 2 2012'!$A$15</c:f>
              <c:strCache>
                <c:ptCount val="1"/>
                <c:pt idx="0">
                  <c:v>[Wir haben effektive Problemlösungsverfahren] </c:v>
                </c:pt>
              </c:strCache>
            </c:strRef>
          </c:tx>
          <c:marker>
            <c:symbol val="none"/>
          </c:marker>
          <c:val>
            <c:numRef>
              <c:f>'Datenauswertung 2 2012'!$B$15:$W$15</c:f>
              <c:numCache>
                <c:formatCode>General</c:formatCode>
                <c:ptCount val="22"/>
                <c:pt idx="0">
                  <c:v>1</c:v>
                </c:pt>
                <c:pt idx="1">
                  <c:v>1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5</c:v>
                </c:pt>
                <c:pt idx="7">
                  <c:v>1</c:v>
                </c:pt>
                <c:pt idx="8">
                  <c:v>6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3">
                  <c:v>3</c:v>
                </c:pt>
                <c:pt idx="14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8</c:v>
                </c:pt>
                <c:pt idx="21">
                  <c:v>5</c:v>
                </c:pt>
              </c:numCache>
            </c:numRef>
          </c:val>
        </c:ser>
        <c:ser>
          <c:idx val="3"/>
          <c:order val="3"/>
          <c:tx>
            <c:strRef>
              <c:f>'Datenauswertung 2 2012'!$A$16</c:f>
              <c:strCache>
                <c:ptCount val="1"/>
                <c:pt idx="0">
                  <c:v>[Wir haben kreative Problemlösungsverfahren] </c:v>
                </c:pt>
              </c:strCache>
            </c:strRef>
          </c:tx>
          <c:marker>
            <c:symbol val="none"/>
          </c:marker>
          <c:val>
            <c:numRef>
              <c:f>'Datenauswertung 2 2012'!$B$16:$W$16</c:f>
              <c:numCache>
                <c:formatCode>General</c:formatCode>
                <c:ptCount val="22"/>
                <c:pt idx="0">
                  <c:v>1</c:v>
                </c:pt>
                <c:pt idx="1">
                  <c:v>1</c:v>
                </c:pt>
                <c:pt idx="2">
                  <c:v>5</c:v>
                </c:pt>
                <c:pt idx="3">
                  <c:v>2</c:v>
                </c:pt>
                <c:pt idx="4">
                  <c:v>8</c:v>
                </c:pt>
                <c:pt idx="5">
                  <c:v>5</c:v>
                </c:pt>
                <c:pt idx="6">
                  <c:v>7</c:v>
                </c:pt>
                <c:pt idx="8">
                  <c:v>6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3">
                  <c:v>6</c:v>
                </c:pt>
                <c:pt idx="14">
                  <c:v>4</c:v>
                </c:pt>
                <c:pt idx="17">
                  <c:v>6</c:v>
                </c:pt>
                <c:pt idx="18">
                  <c:v>3</c:v>
                </c:pt>
                <c:pt idx="19">
                  <c:v>3</c:v>
                </c:pt>
                <c:pt idx="20">
                  <c:v>6</c:v>
                </c:pt>
                <c:pt idx="21">
                  <c:v>8</c:v>
                </c:pt>
              </c:numCache>
            </c:numRef>
          </c:val>
        </c:ser>
        <c:axId val="223842304"/>
        <c:axId val="223843840"/>
      </c:radarChart>
      <c:catAx>
        <c:axId val="223842304"/>
        <c:scaling>
          <c:orientation val="minMax"/>
        </c:scaling>
        <c:axPos val="b"/>
        <c:majorGridlines/>
        <c:tickLblPos val="nextTo"/>
        <c:crossAx val="223843840"/>
        <c:crosses val="autoZero"/>
        <c:auto val="1"/>
        <c:lblAlgn val="ctr"/>
        <c:lblOffset val="100"/>
      </c:catAx>
      <c:valAx>
        <c:axId val="223843840"/>
        <c:scaling>
          <c:orientation val="minMax"/>
        </c:scaling>
        <c:axPos val="l"/>
        <c:majorGridlines/>
        <c:numFmt formatCode="General" sourceLinked="1"/>
        <c:majorTickMark val="cross"/>
        <c:tickLblPos val="none"/>
        <c:crossAx val="223842304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/>
            </a:pPr>
            <a:r>
              <a:rPr lang="en-US"/>
              <a:t>Kommunikation Einzelwerte</a:t>
            </a:r>
          </a:p>
        </c:rich>
      </c:tx>
      <c:layout/>
    </c:title>
    <c:plotArea>
      <c:layout/>
      <c:radarChart>
        <c:radarStyle val="marker"/>
        <c:ser>
          <c:idx val="0"/>
          <c:order val="0"/>
          <c:tx>
            <c:strRef>
              <c:f>'Datenauswertung 2 2012'!$A$17</c:f>
              <c:strCache>
                <c:ptCount val="1"/>
                <c:pt idx="0">
                  <c:v>[Feedback geben wir uns gegenseitig in angemessener Zeit] </c:v>
                </c:pt>
              </c:strCache>
            </c:strRef>
          </c:tx>
          <c:marker>
            <c:symbol val="none"/>
          </c:marker>
          <c:val>
            <c:numRef>
              <c:f>'Datenauswertung 2 2012'!$B$17:$W$17</c:f>
              <c:numCache>
                <c:formatCode>General</c:formatCode>
                <c:ptCount val="22"/>
                <c:pt idx="1">
                  <c:v>1</c:v>
                </c:pt>
                <c:pt idx="2">
                  <c:v>5</c:v>
                </c:pt>
                <c:pt idx="3">
                  <c:v>9</c:v>
                </c:pt>
                <c:pt idx="4">
                  <c:v>6</c:v>
                </c:pt>
                <c:pt idx="5">
                  <c:v>7</c:v>
                </c:pt>
                <c:pt idx="6">
                  <c:v>9</c:v>
                </c:pt>
                <c:pt idx="7">
                  <c:v>8</c:v>
                </c:pt>
                <c:pt idx="8">
                  <c:v>10</c:v>
                </c:pt>
                <c:pt idx="9">
                  <c:v>7</c:v>
                </c:pt>
                <c:pt idx="10">
                  <c:v>9</c:v>
                </c:pt>
                <c:pt idx="11">
                  <c:v>5</c:v>
                </c:pt>
                <c:pt idx="13">
                  <c:v>7</c:v>
                </c:pt>
                <c:pt idx="14">
                  <c:v>6</c:v>
                </c:pt>
                <c:pt idx="17">
                  <c:v>7</c:v>
                </c:pt>
                <c:pt idx="19">
                  <c:v>9</c:v>
                </c:pt>
                <c:pt idx="20">
                  <c:v>7</c:v>
                </c:pt>
              </c:numCache>
            </c:numRef>
          </c:val>
        </c:ser>
        <c:ser>
          <c:idx val="1"/>
          <c:order val="1"/>
          <c:tx>
            <c:strRef>
              <c:f>'Datenauswertung 2 2012'!$A$18</c:f>
              <c:strCache>
                <c:ptCount val="1"/>
                <c:pt idx="0">
                  <c:v>[Die Kommunikation ist klar und hilfreich] </c:v>
                </c:pt>
              </c:strCache>
            </c:strRef>
          </c:tx>
          <c:marker>
            <c:symbol val="none"/>
          </c:marker>
          <c:val>
            <c:numRef>
              <c:f>'Datenauswertung 2 2012'!$B$18:$W$18</c:f>
              <c:numCache>
                <c:formatCode>General</c:formatCode>
                <c:ptCount val="22"/>
                <c:pt idx="0">
                  <c:v>5</c:v>
                </c:pt>
                <c:pt idx="1">
                  <c:v>1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7</c:v>
                </c:pt>
                <c:pt idx="6">
                  <c:v>6</c:v>
                </c:pt>
                <c:pt idx="7">
                  <c:v>2</c:v>
                </c:pt>
                <c:pt idx="8">
                  <c:v>10</c:v>
                </c:pt>
                <c:pt idx="9">
                  <c:v>3</c:v>
                </c:pt>
                <c:pt idx="10">
                  <c:v>7</c:v>
                </c:pt>
                <c:pt idx="11">
                  <c:v>7</c:v>
                </c:pt>
                <c:pt idx="13">
                  <c:v>2</c:v>
                </c:pt>
                <c:pt idx="14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1</c:v>
                </c:pt>
                <c:pt idx="20">
                  <c:v>8</c:v>
                </c:pt>
                <c:pt idx="21">
                  <c:v>9</c:v>
                </c:pt>
              </c:numCache>
            </c:numRef>
          </c:val>
        </c:ser>
        <c:ser>
          <c:idx val="2"/>
          <c:order val="2"/>
          <c:tx>
            <c:strRef>
              <c:f>'Datenauswertung 2 2012'!$A$19</c:f>
              <c:strCache>
                <c:ptCount val="1"/>
                <c:pt idx="0">
                  <c:v>[Wenn ich Hilfe aus dem Team anfordere bekomm ich die auch] </c:v>
                </c:pt>
              </c:strCache>
            </c:strRef>
          </c:tx>
          <c:marker>
            <c:symbol val="none"/>
          </c:marker>
          <c:val>
            <c:numRef>
              <c:f>'Datenauswertung 2 2012'!$B$19:$W$19</c:f>
              <c:numCache>
                <c:formatCode>General</c:formatCode>
                <c:ptCount val="22"/>
                <c:pt idx="1">
                  <c:v>1</c:v>
                </c:pt>
                <c:pt idx="2">
                  <c:v>4</c:v>
                </c:pt>
                <c:pt idx="3">
                  <c:v>9</c:v>
                </c:pt>
                <c:pt idx="4">
                  <c:v>3</c:v>
                </c:pt>
                <c:pt idx="5">
                  <c:v>9</c:v>
                </c:pt>
                <c:pt idx="6">
                  <c:v>7</c:v>
                </c:pt>
                <c:pt idx="9">
                  <c:v>6</c:v>
                </c:pt>
                <c:pt idx="10">
                  <c:v>9</c:v>
                </c:pt>
                <c:pt idx="11">
                  <c:v>10</c:v>
                </c:pt>
                <c:pt idx="13">
                  <c:v>3</c:v>
                </c:pt>
                <c:pt idx="14">
                  <c:v>7</c:v>
                </c:pt>
                <c:pt idx="20">
                  <c:v>5</c:v>
                </c:pt>
                <c:pt idx="21">
                  <c:v>9</c:v>
                </c:pt>
              </c:numCache>
            </c:numRef>
          </c:val>
        </c:ser>
        <c:axId val="233218048"/>
        <c:axId val="233219584"/>
      </c:radarChart>
      <c:catAx>
        <c:axId val="233218048"/>
        <c:scaling>
          <c:orientation val="minMax"/>
        </c:scaling>
        <c:axPos val="b"/>
        <c:majorGridlines/>
        <c:tickLblPos val="nextTo"/>
        <c:crossAx val="233219584"/>
        <c:crosses val="autoZero"/>
        <c:auto val="1"/>
        <c:lblAlgn val="ctr"/>
        <c:lblOffset val="100"/>
      </c:catAx>
      <c:valAx>
        <c:axId val="233219584"/>
        <c:scaling>
          <c:orientation val="minMax"/>
        </c:scaling>
        <c:axPos val="l"/>
        <c:majorGridlines/>
        <c:numFmt formatCode="General" sourceLinked="1"/>
        <c:majorTickMark val="cross"/>
        <c:tickLblPos val="none"/>
        <c:crossAx val="233218048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/>
            </a:pPr>
            <a:r>
              <a:rPr lang="en-US"/>
              <a:t>Werkzeuge Einzelwerte</a:t>
            </a:r>
          </a:p>
        </c:rich>
      </c:tx>
      <c:layout/>
    </c:title>
    <c:plotArea>
      <c:layout/>
      <c:radarChart>
        <c:radarStyle val="marker"/>
        <c:ser>
          <c:idx val="0"/>
          <c:order val="0"/>
          <c:tx>
            <c:strRef>
              <c:f>'Datenauswertung 2 2012'!$A$20</c:f>
              <c:strCache>
                <c:ptCount val="1"/>
                <c:pt idx="0">
                  <c:v>[Die Mailingliste ist zur Kommunikation geeignet] </c:v>
                </c:pt>
              </c:strCache>
            </c:strRef>
          </c:tx>
          <c:marker>
            <c:symbol val="none"/>
          </c:marker>
          <c:val>
            <c:numRef>
              <c:f>'Datenauswertung 2 2012'!$B$20:$W$20</c:f>
              <c:numCache>
                <c:formatCode>General</c:formatCode>
                <c:ptCount val="22"/>
                <c:pt idx="0">
                  <c:v>3</c:v>
                </c:pt>
                <c:pt idx="1">
                  <c:v>1</c:v>
                </c:pt>
                <c:pt idx="2">
                  <c:v>4</c:v>
                </c:pt>
                <c:pt idx="3">
                  <c:v>9</c:v>
                </c:pt>
                <c:pt idx="4">
                  <c:v>8</c:v>
                </c:pt>
                <c:pt idx="5">
                  <c:v>7</c:v>
                </c:pt>
                <c:pt idx="6">
                  <c:v>8</c:v>
                </c:pt>
                <c:pt idx="7">
                  <c:v>10</c:v>
                </c:pt>
                <c:pt idx="8">
                  <c:v>10</c:v>
                </c:pt>
                <c:pt idx="9">
                  <c:v>9</c:v>
                </c:pt>
                <c:pt idx="10">
                  <c:v>9</c:v>
                </c:pt>
                <c:pt idx="11">
                  <c:v>6</c:v>
                </c:pt>
                <c:pt idx="13">
                  <c:v>2</c:v>
                </c:pt>
                <c:pt idx="14">
                  <c:v>7</c:v>
                </c:pt>
                <c:pt idx="17">
                  <c:v>4</c:v>
                </c:pt>
                <c:pt idx="18">
                  <c:v>3</c:v>
                </c:pt>
                <c:pt idx="19">
                  <c:v>8</c:v>
                </c:pt>
                <c:pt idx="20">
                  <c:v>7</c:v>
                </c:pt>
                <c:pt idx="21">
                  <c:v>8</c:v>
                </c:pt>
              </c:numCache>
            </c:numRef>
          </c:val>
        </c:ser>
        <c:ser>
          <c:idx val="1"/>
          <c:order val="1"/>
          <c:tx>
            <c:strRef>
              <c:f>'Datenauswertung 2 2012'!$A$21</c:f>
              <c:strCache>
                <c:ptCount val="1"/>
                <c:pt idx="0">
                  <c:v>[Das Piratenpad ist zur Kommunikation geeignet] </c:v>
                </c:pt>
              </c:strCache>
            </c:strRef>
          </c:tx>
          <c:marker>
            <c:symbol val="none"/>
          </c:marker>
          <c:val>
            <c:numRef>
              <c:f>'Datenauswertung 2 2012'!$B$21:$W$21</c:f>
              <c:numCache>
                <c:formatCode>General</c:formatCode>
                <c:ptCount val="22"/>
                <c:pt idx="0">
                  <c:v>3</c:v>
                </c:pt>
                <c:pt idx="1">
                  <c:v>1</c:v>
                </c:pt>
                <c:pt idx="2">
                  <c:v>4</c:v>
                </c:pt>
                <c:pt idx="3">
                  <c:v>8</c:v>
                </c:pt>
                <c:pt idx="4">
                  <c:v>8</c:v>
                </c:pt>
                <c:pt idx="5">
                  <c:v>6</c:v>
                </c:pt>
                <c:pt idx="6">
                  <c:v>5</c:v>
                </c:pt>
                <c:pt idx="7">
                  <c:v>10</c:v>
                </c:pt>
                <c:pt idx="9">
                  <c:v>9</c:v>
                </c:pt>
                <c:pt idx="10">
                  <c:v>5</c:v>
                </c:pt>
                <c:pt idx="11">
                  <c:v>6</c:v>
                </c:pt>
                <c:pt idx="13">
                  <c:v>4</c:v>
                </c:pt>
                <c:pt idx="14">
                  <c:v>7</c:v>
                </c:pt>
                <c:pt idx="17">
                  <c:v>6</c:v>
                </c:pt>
                <c:pt idx="18">
                  <c:v>5</c:v>
                </c:pt>
                <c:pt idx="19">
                  <c:v>8</c:v>
                </c:pt>
                <c:pt idx="20">
                  <c:v>5</c:v>
                </c:pt>
                <c:pt idx="21">
                  <c:v>8</c:v>
                </c:pt>
              </c:numCache>
            </c:numRef>
          </c:val>
        </c:ser>
        <c:ser>
          <c:idx val="2"/>
          <c:order val="2"/>
          <c:tx>
            <c:strRef>
              <c:f>'Datenauswertung 2 2012'!$A$22</c:f>
              <c:strCache>
                <c:ptCount val="1"/>
                <c:pt idx="0">
                  <c:v>[Der Mumble bringt uns richtig voran]</c:v>
                </c:pt>
              </c:strCache>
            </c:strRef>
          </c:tx>
          <c:marker>
            <c:symbol val="none"/>
          </c:marker>
          <c:val>
            <c:numRef>
              <c:f>'Datenauswertung 2 2012'!$B$22:$W$22</c:f>
              <c:numCache>
                <c:formatCode>General</c:formatCode>
                <c:ptCount val="22"/>
                <c:pt idx="0">
                  <c:v>9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8</c:v>
                </c:pt>
                <c:pt idx="5">
                  <c:v>8</c:v>
                </c:pt>
                <c:pt idx="6">
                  <c:v>7</c:v>
                </c:pt>
                <c:pt idx="9">
                  <c:v>7</c:v>
                </c:pt>
                <c:pt idx="10">
                  <c:v>3</c:v>
                </c:pt>
                <c:pt idx="11">
                  <c:v>8</c:v>
                </c:pt>
                <c:pt idx="13">
                  <c:v>2</c:v>
                </c:pt>
                <c:pt idx="14">
                  <c:v>8</c:v>
                </c:pt>
                <c:pt idx="17">
                  <c:v>4</c:v>
                </c:pt>
                <c:pt idx="18">
                  <c:v>7</c:v>
                </c:pt>
                <c:pt idx="20">
                  <c:v>6</c:v>
                </c:pt>
                <c:pt idx="21">
                  <c:v>10</c:v>
                </c:pt>
              </c:numCache>
            </c:numRef>
          </c:val>
        </c:ser>
        <c:ser>
          <c:idx val="3"/>
          <c:order val="3"/>
          <c:tx>
            <c:strRef>
              <c:f>'Datenauswertung 2 2012'!$A$23</c:f>
              <c:strCache>
                <c:ptCount val="1"/>
                <c:pt idx="0">
                  <c:v>[Mit dem Piratenwiki komme ich gut voran]</c:v>
                </c:pt>
              </c:strCache>
            </c:strRef>
          </c:tx>
          <c:marker>
            <c:symbol val="none"/>
          </c:marker>
          <c:val>
            <c:numRef>
              <c:f>'Datenauswertung 2 2012'!$B$23:$W$23</c:f>
              <c:numCache>
                <c:formatCode>General</c:formatCode>
                <c:ptCount val="22"/>
                <c:pt idx="0">
                  <c:v>1</c:v>
                </c:pt>
                <c:pt idx="1">
                  <c:v>10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10</c:v>
                </c:pt>
                <c:pt idx="9">
                  <c:v>8</c:v>
                </c:pt>
                <c:pt idx="10">
                  <c:v>7</c:v>
                </c:pt>
                <c:pt idx="11">
                  <c:v>7</c:v>
                </c:pt>
                <c:pt idx="13">
                  <c:v>4</c:v>
                </c:pt>
                <c:pt idx="14">
                  <c:v>7</c:v>
                </c:pt>
                <c:pt idx="18">
                  <c:v>7</c:v>
                </c:pt>
                <c:pt idx="19">
                  <c:v>6</c:v>
                </c:pt>
                <c:pt idx="20">
                  <c:v>6</c:v>
                </c:pt>
                <c:pt idx="21">
                  <c:v>9</c:v>
                </c:pt>
              </c:numCache>
            </c:numRef>
          </c:val>
        </c:ser>
        <c:axId val="4659072"/>
        <c:axId val="4660608"/>
      </c:radarChart>
      <c:catAx>
        <c:axId val="4659072"/>
        <c:scaling>
          <c:orientation val="minMax"/>
        </c:scaling>
        <c:axPos val="b"/>
        <c:majorGridlines/>
        <c:tickLblPos val="nextTo"/>
        <c:crossAx val="4660608"/>
        <c:crosses val="autoZero"/>
        <c:auto val="1"/>
        <c:lblAlgn val="ctr"/>
        <c:lblOffset val="100"/>
      </c:catAx>
      <c:valAx>
        <c:axId val="4660608"/>
        <c:scaling>
          <c:orientation val="minMax"/>
        </c:scaling>
        <c:axPos val="l"/>
        <c:majorGridlines/>
        <c:numFmt formatCode="General" sourceLinked="1"/>
        <c:majorTickMark val="cross"/>
        <c:tickLblPos val="none"/>
        <c:crossAx val="4659072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/>
            </a:pPr>
            <a:r>
              <a:rPr lang="de-DE"/>
              <a:t>Durchschnittswerte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25819204644360966"/>
          <c:y val="0.15192784235303922"/>
          <c:w val="0.48634894749431307"/>
          <c:h val="0.7532343457067866"/>
        </c:manualLayout>
      </c:layout>
      <c:radarChart>
        <c:radarStyle val="marker"/>
        <c:ser>
          <c:idx val="0"/>
          <c:order val="0"/>
          <c:marker>
            <c:symbol val="none"/>
          </c:marker>
          <c:cat>
            <c:strRef>
              <c:f>'Datenauswertung 2 2012'!$A$7:$A$23</c:f>
              <c:strCache>
                <c:ptCount val="17"/>
                <c:pt idx="0">
                  <c:v>[Wir machen gute Fortschritte mit maximalen Effekt] </c:v>
                </c:pt>
                <c:pt idx="1">
                  <c:v>[Wir haben uns ein Ziel gesteckt und verfolgen es] </c:v>
                </c:pt>
                <c:pt idx="2">
                  <c:v>[Die Auswirkungen unserer Tätigkeit sind nachhaltig] </c:v>
                </c:pt>
                <c:pt idx="3">
                  <c:v>[Ich bin mit mir zufrieden] </c:v>
                </c:pt>
                <c:pt idx="4">
                  <c:v>[Mein Arbeitspensum in der AG kann ich schaffen] </c:v>
                </c:pt>
                <c:pt idx="5">
                  <c:v>[Ich mache gute Fortschritte gemessen an meinen Zielen] </c:v>
                </c:pt>
                <c:pt idx="6">
                  <c:v>[Die Teilnehmer in der AG vertrauen einander] </c:v>
                </c:pt>
                <c:pt idx="7">
                  <c:v>[Die Zusammenarbeit ist strukturiert] </c:v>
                </c:pt>
                <c:pt idx="8">
                  <c:v>[Wir haben effektive Problemlösungsverfahren] </c:v>
                </c:pt>
                <c:pt idx="9">
                  <c:v>[Wir haben kreative Problemlösungsverfahren] </c:v>
                </c:pt>
                <c:pt idx="10">
                  <c:v>[Feedback geben wir uns gegenseitig in angemessener Zeit] </c:v>
                </c:pt>
                <c:pt idx="11">
                  <c:v>[Die Kommunikation ist klar und hilfreich] </c:v>
                </c:pt>
                <c:pt idx="12">
                  <c:v>[Wenn ich Hilfe aus dem Team anfordere bekomm ich die auch] </c:v>
                </c:pt>
                <c:pt idx="13">
                  <c:v>[Die Mailingliste ist zur Kommunikation geeignet] </c:v>
                </c:pt>
                <c:pt idx="14">
                  <c:v>[Das Piratenpad ist zur Kommunikation geeignet] </c:v>
                </c:pt>
                <c:pt idx="15">
                  <c:v>[Der Mumble bringt uns richtig voran]</c:v>
                </c:pt>
                <c:pt idx="16">
                  <c:v>[Mit dem Piratenwiki komme ich gut voran]</c:v>
                </c:pt>
              </c:strCache>
            </c:strRef>
          </c:cat>
          <c:val>
            <c:numRef>
              <c:f>'Datenauswertung 2 2012'!$Z$7:$Z$23</c:f>
              <c:numCache>
                <c:formatCode>0.00</c:formatCode>
                <c:ptCount val="17"/>
                <c:pt idx="0">
                  <c:v>5.4666666666666668</c:v>
                </c:pt>
                <c:pt idx="1">
                  <c:v>6</c:v>
                </c:pt>
                <c:pt idx="2">
                  <c:v>5.4666666666666668</c:v>
                </c:pt>
                <c:pt idx="3">
                  <c:v>6.2</c:v>
                </c:pt>
                <c:pt idx="4">
                  <c:v>5.583333333333333</c:v>
                </c:pt>
                <c:pt idx="5">
                  <c:v>5.2666666666666666</c:v>
                </c:pt>
                <c:pt idx="6">
                  <c:v>4.7692307692307692</c:v>
                </c:pt>
                <c:pt idx="7">
                  <c:v>4.4000000000000004</c:v>
                </c:pt>
                <c:pt idx="8">
                  <c:v>3.6666666666666665</c:v>
                </c:pt>
                <c:pt idx="9">
                  <c:v>5.3571428571428568</c:v>
                </c:pt>
                <c:pt idx="10">
                  <c:v>7.4615384615384617</c:v>
                </c:pt>
                <c:pt idx="11">
                  <c:v>5.4666666666666668</c:v>
                </c:pt>
                <c:pt idx="12">
                  <c:v>6.8</c:v>
                </c:pt>
                <c:pt idx="13">
                  <c:v>7.0666666666666664</c:v>
                </c:pt>
                <c:pt idx="14">
                  <c:v>6.5714285714285712</c:v>
                </c:pt>
                <c:pt idx="15">
                  <c:v>6.5</c:v>
                </c:pt>
                <c:pt idx="16">
                  <c:v>6.4285714285714288</c:v>
                </c:pt>
              </c:numCache>
            </c:numRef>
          </c:val>
        </c:ser>
        <c:dLbls/>
        <c:axId val="233528320"/>
        <c:axId val="235795200"/>
      </c:radarChart>
      <c:catAx>
        <c:axId val="233528320"/>
        <c:scaling>
          <c:orientation val="minMax"/>
        </c:scaling>
        <c:axPos val="b"/>
        <c:majorGridlines/>
        <c:majorTickMark val="none"/>
        <c:tickLblPos val="nextTo"/>
        <c:spPr>
          <a:ln w="9525">
            <a:noFill/>
          </a:ln>
        </c:spPr>
        <c:crossAx val="235795200"/>
        <c:crosses val="autoZero"/>
        <c:auto val="1"/>
        <c:lblAlgn val="ctr"/>
        <c:lblOffset val="100"/>
      </c:catAx>
      <c:valAx>
        <c:axId val="235795200"/>
        <c:scaling>
          <c:orientation val="minMax"/>
          <c:max val="10"/>
          <c:min val="0"/>
        </c:scaling>
        <c:axPos val="l"/>
        <c:majorGridlines/>
        <c:numFmt formatCode="0.00" sourceLinked="1"/>
        <c:tickLblPos val="none"/>
        <c:spPr>
          <a:noFill/>
        </c:spPr>
        <c:crossAx val="233528320"/>
        <c:crosses val="autoZero"/>
        <c:crossBetween val="between"/>
      </c:valAx>
    </c:plotArea>
    <c:plotVisOnly val="1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/>
            </a:pPr>
            <a:r>
              <a:rPr lang="de-DE"/>
              <a:t>Veränderung</a:t>
            </a:r>
          </a:p>
        </c:rich>
      </c:tx>
      <c:layout/>
    </c:title>
    <c:plotArea>
      <c:layout/>
      <c:radarChart>
        <c:radarStyle val="marker"/>
        <c:ser>
          <c:idx val="0"/>
          <c:order val="0"/>
          <c:tx>
            <c:strRef>
              <c:f>'Daten über Monate'!$B$6</c:f>
              <c:strCache>
                <c:ptCount val="1"/>
                <c:pt idx="0">
                  <c:v>1 2012</c:v>
                </c:pt>
              </c:strCache>
            </c:strRef>
          </c:tx>
          <c:marker>
            <c:symbol val="none"/>
          </c:marker>
          <c:cat>
            <c:strRef>
              <c:f>'Daten über Monate'!$A$7:$A$23</c:f>
              <c:strCache>
                <c:ptCount val="17"/>
                <c:pt idx="0">
                  <c:v>[Wir machen gute Fortschritte mit maximalen Effekt] _x000d_</c:v>
                </c:pt>
                <c:pt idx="1">
                  <c:v>[Wir haben uns ein Ziel gesteckt und verfolgen es] _x000d_</c:v>
                </c:pt>
                <c:pt idx="2">
                  <c:v>[Die Auswirkungen unserer Tätigkeit sind nachhaltig] _x000d_</c:v>
                </c:pt>
                <c:pt idx="3">
                  <c:v>[Ich bin mit mir zufrieden] _x000d_</c:v>
                </c:pt>
                <c:pt idx="4">
                  <c:v>[Mein Arbeitspensum in der AG kann ich schaffen] _x000d_</c:v>
                </c:pt>
                <c:pt idx="5">
                  <c:v>[Ich mache gute Fortschritte gemessen an meinen Zielen] _x000d_</c:v>
                </c:pt>
                <c:pt idx="6">
                  <c:v>[Die Teilnehmer in der AG vertrauen einander] _x000d_</c:v>
                </c:pt>
                <c:pt idx="7">
                  <c:v>[Die Zusammenarbeit ist strukturiert] _x000d_</c:v>
                </c:pt>
                <c:pt idx="8">
                  <c:v>[Wir haben effektive Problemlösungsverfahren] _x000d_</c:v>
                </c:pt>
                <c:pt idx="9">
                  <c:v>[Wir haben kreative Problemlösungsverfahren] _x000d_</c:v>
                </c:pt>
                <c:pt idx="10">
                  <c:v>[Feedback geben wir uns gegenseitig in angemessener Zeit] _x000d_</c:v>
                </c:pt>
                <c:pt idx="11">
                  <c:v>[Die Kommunikation ist klar und hilfreich] _x000d_</c:v>
                </c:pt>
                <c:pt idx="12">
                  <c:v>[Wenn ich Hilfe aus dem Team anfordere bekomm ich die auch]</c:v>
                </c:pt>
                <c:pt idx="13">
                  <c:v>[Die Mailingliste ist zur Kommunikation geeignet]</c:v>
                </c:pt>
                <c:pt idx="14">
                  <c:v>[Das Piratenpad ist zur Kommunikation geeignet]</c:v>
                </c:pt>
                <c:pt idx="15">
                  <c:v>[Der Mumble bringt uns richtig voran]</c:v>
                </c:pt>
                <c:pt idx="16">
                  <c:v>[Mit dem Piratenwiki komme ich gut voran]</c:v>
                </c:pt>
              </c:strCache>
            </c:strRef>
          </c:cat>
          <c:val>
            <c:numRef>
              <c:f>'Daten über Monate'!$B$7:$B$23</c:f>
              <c:numCache>
                <c:formatCode>0.00</c:formatCode>
                <c:ptCount val="17"/>
                <c:pt idx="0">
                  <c:v>3.5882352941176472</c:v>
                </c:pt>
                <c:pt idx="1">
                  <c:v>5</c:v>
                </c:pt>
                <c:pt idx="2">
                  <c:v>4.117647058823529</c:v>
                </c:pt>
                <c:pt idx="3">
                  <c:v>6</c:v>
                </c:pt>
                <c:pt idx="4">
                  <c:v>6</c:v>
                </c:pt>
                <c:pt idx="5">
                  <c:v>5.625</c:v>
                </c:pt>
                <c:pt idx="6">
                  <c:v>3.875</c:v>
                </c:pt>
                <c:pt idx="7">
                  <c:v>3.5</c:v>
                </c:pt>
                <c:pt idx="8">
                  <c:v>3.2666666666666666</c:v>
                </c:pt>
                <c:pt idx="9">
                  <c:v>4.0625</c:v>
                </c:pt>
                <c:pt idx="10">
                  <c:v>5.375</c:v>
                </c:pt>
                <c:pt idx="11">
                  <c:v>4.375</c:v>
                </c:pt>
                <c:pt idx="12">
                  <c:v>6.2727272727272725</c:v>
                </c:pt>
                <c:pt idx="13">
                  <c:v>6.333333333333333</c:v>
                </c:pt>
                <c:pt idx="14">
                  <c:v>5.6428571428571432</c:v>
                </c:pt>
                <c:pt idx="15">
                  <c:v>4.5714285714285712</c:v>
                </c:pt>
                <c:pt idx="16">
                  <c:v>5.125</c:v>
                </c:pt>
              </c:numCache>
            </c:numRef>
          </c:val>
        </c:ser>
        <c:ser>
          <c:idx val="1"/>
          <c:order val="1"/>
          <c:tx>
            <c:strRef>
              <c:f>'Daten über Monate'!$C$6</c:f>
              <c:strCache>
                <c:ptCount val="1"/>
                <c:pt idx="0">
                  <c:v>2 2012</c:v>
                </c:pt>
              </c:strCache>
            </c:strRef>
          </c:tx>
          <c:marker>
            <c:symbol val="none"/>
          </c:marker>
          <c:cat>
            <c:strRef>
              <c:f>'Daten über Monate'!$A$7:$A$23</c:f>
              <c:strCache>
                <c:ptCount val="17"/>
                <c:pt idx="0">
                  <c:v>[Wir machen gute Fortschritte mit maximalen Effekt] _x000d_</c:v>
                </c:pt>
                <c:pt idx="1">
                  <c:v>[Wir haben uns ein Ziel gesteckt und verfolgen es] _x000d_</c:v>
                </c:pt>
                <c:pt idx="2">
                  <c:v>[Die Auswirkungen unserer Tätigkeit sind nachhaltig] _x000d_</c:v>
                </c:pt>
                <c:pt idx="3">
                  <c:v>[Ich bin mit mir zufrieden] _x000d_</c:v>
                </c:pt>
                <c:pt idx="4">
                  <c:v>[Mein Arbeitspensum in der AG kann ich schaffen] _x000d_</c:v>
                </c:pt>
                <c:pt idx="5">
                  <c:v>[Ich mache gute Fortschritte gemessen an meinen Zielen] _x000d_</c:v>
                </c:pt>
                <c:pt idx="6">
                  <c:v>[Die Teilnehmer in der AG vertrauen einander] _x000d_</c:v>
                </c:pt>
                <c:pt idx="7">
                  <c:v>[Die Zusammenarbeit ist strukturiert] _x000d_</c:v>
                </c:pt>
                <c:pt idx="8">
                  <c:v>[Wir haben effektive Problemlösungsverfahren] _x000d_</c:v>
                </c:pt>
                <c:pt idx="9">
                  <c:v>[Wir haben kreative Problemlösungsverfahren] _x000d_</c:v>
                </c:pt>
                <c:pt idx="10">
                  <c:v>[Feedback geben wir uns gegenseitig in angemessener Zeit] _x000d_</c:v>
                </c:pt>
                <c:pt idx="11">
                  <c:v>[Die Kommunikation ist klar und hilfreich] _x000d_</c:v>
                </c:pt>
                <c:pt idx="12">
                  <c:v>[Wenn ich Hilfe aus dem Team anfordere bekomm ich die auch]</c:v>
                </c:pt>
                <c:pt idx="13">
                  <c:v>[Die Mailingliste ist zur Kommunikation geeignet]</c:v>
                </c:pt>
                <c:pt idx="14">
                  <c:v>[Das Piratenpad ist zur Kommunikation geeignet]</c:v>
                </c:pt>
                <c:pt idx="15">
                  <c:v>[Der Mumble bringt uns richtig voran]</c:v>
                </c:pt>
                <c:pt idx="16">
                  <c:v>[Mit dem Piratenwiki komme ich gut voran]</c:v>
                </c:pt>
              </c:strCache>
            </c:strRef>
          </c:cat>
          <c:val>
            <c:numRef>
              <c:f>'Daten über Monate'!$C$7:$C$23</c:f>
              <c:numCache>
                <c:formatCode>0.00</c:formatCode>
                <c:ptCount val="17"/>
                <c:pt idx="0">
                  <c:v>5.4666666666666668</c:v>
                </c:pt>
                <c:pt idx="1">
                  <c:v>6</c:v>
                </c:pt>
                <c:pt idx="2">
                  <c:v>5.4666666666666668</c:v>
                </c:pt>
                <c:pt idx="3">
                  <c:v>6.2</c:v>
                </c:pt>
                <c:pt idx="4">
                  <c:v>5.583333333333333</c:v>
                </c:pt>
                <c:pt idx="5">
                  <c:v>5.2666666666666666</c:v>
                </c:pt>
                <c:pt idx="6">
                  <c:v>4.7692307692307692</c:v>
                </c:pt>
                <c:pt idx="7">
                  <c:v>4.4000000000000004</c:v>
                </c:pt>
                <c:pt idx="8">
                  <c:v>3.6666666666666665</c:v>
                </c:pt>
                <c:pt idx="9">
                  <c:v>5.3571428571428568</c:v>
                </c:pt>
                <c:pt idx="10">
                  <c:v>7.4615384615384617</c:v>
                </c:pt>
                <c:pt idx="11">
                  <c:v>5.4666666666666668</c:v>
                </c:pt>
                <c:pt idx="12">
                  <c:v>6.8</c:v>
                </c:pt>
                <c:pt idx="13">
                  <c:v>7.0666666666666664</c:v>
                </c:pt>
                <c:pt idx="14">
                  <c:v>6.5714285714285712</c:v>
                </c:pt>
                <c:pt idx="15">
                  <c:v>6.5</c:v>
                </c:pt>
                <c:pt idx="16">
                  <c:v>6.4285714285714288</c:v>
                </c:pt>
              </c:numCache>
            </c:numRef>
          </c:val>
        </c:ser>
        <c:axId val="237658880"/>
        <c:axId val="237660416"/>
      </c:radarChart>
      <c:catAx>
        <c:axId val="237658880"/>
        <c:scaling>
          <c:orientation val="minMax"/>
        </c:scaling>
        <c:axPos val="b"/>
        <c:majorGridlines/>
        <c:tickLblPos val="nextTo"/>
        <c:crossAx val="237660416"/>
        <c:crosses val="autoZero"/>
        <c:auto val="1"/>
        <c:lblAlgn val="ctr"/>
        <c:lblOffset val="100"/>
      </c:catAx>
      <c:valAx>
        <c:axId val="237660416"/>
        <c:scaling>
          <c:orientation val="minMax"/>
          <c:max val="10"/>
          <c:min val="0"/>
        </c:scaling>
        <c:axPos val="l"/>
        <c:majorGridlines/>
        <c:numFmt formatCode="0.00" sourceLinked="1"/>
        <c:majorTickMark val="cross"/>
        <c:tickLblPos val="none"/>
        <c:crossAx val="237658880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8740157499999996" bottom="0.78740157499999996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8740157499999996" bottom="0.78740157499999996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8740157499999996" bottom="0.78740157499999996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8740157499999996" bottom="0.78740157499999996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8740157499999996" bottom="0.78740157499999996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8740157499999996" bottom="0.78740157499999996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2</xdr:row>
      <xdr:rowOff>57150</xdr:rowOff>
    </xdr:from>
    <xdr:to>
      <xdr:col>9</xdr:col>
      <xdr:colOff>25400</xdr:colOff>
      <xdr:row>32</xdr:row>
      <xdr:rowOff>97486</xdr:rowOff>
    </xdr:to>
    <xdr:pic>
      <xdr:nvPicPr>
        <xdr:cNvPr id="2" name="Grafik 1" descr="team_punkt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95525" y="381000"/>
          <a:ext cx="4587875" cy="48980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0221" cy="6013824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3679" cy="600075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3679" cy="600075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3679" cy="600075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93679" cy="600075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93679" cy="600075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10221" cy="6013824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B12" sqref="B12"/>
    </sheetView>
  </sheetViews>
  <sheetFormatPr baseColWidth="10" defaultRowHeight="12.75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3"/>
  <sheetViews>
    <sheetView workbookViewId="0">
      <selection activeCell="C33" sqref="C33"/>
    </sheetView>
  </sheetViews>
  <sheetFormatPr baseColWidth="10" defaultRowHeight="12.75"/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7</v>
      </c>
      <c r="F1" t="s">
        <v>8</v>
      </c>
      <c r="G1" t="s">
        <v>9</v>
      </c>
      <c r="H1" t="s">
        <v>10</v>
      </c>
      <c r="I1" t="s">
        <v>11</v>
      </c>
      <c r="J1" t="s">
        <v>12</v>
      </c>
      <c r="K1" t="s">
        <v>13</v>
      </c>
      <c r="L1" t="s">
        <v>14</v>
      </c>
      <c r="M1" t="s">
        <v>15</v>
      </c>
      <c r="N1" t="s">
        <v>16</v>
      </c>
      <c r="O1" t="s">
        <v>17</v>
      </c>
      <c r="P1" t="s">
        <v>18</v>
      </c>
      <c r="Q1" t="s">
        <v>19</v>
      </c>
      <c r="R1" t="s">
        <v>20</v>
      </c>
      <c r="S1" t="s">
        <v>21</v>
      </c>
      <c r="T1" t="s">
        <v>22</v>
      </c>
      <c r="U1" t="s">
        <v>23</v>
      </c>
      <c r="V1" t="s">
        <v>4</v>
      </c>
    </row>
    <row r="2" spans="1:22">
      <c r="A2">
        <v>2</v>
      </c>
      <c r="B2" t="s">
        <v>5</v>
      </c>
      <c r="C2">
        <v>4</v>
      </c>
      <c r="D2" t="s">
        <v>6</v>
      </c>
      <c r="L2">
        <v>2</v>
      </c>
      <c r="M2">
        <v>1</v>
      </c>
      <c r="N2">
        <v>1</v>
      </c>
      <c r="P2">
        <v>5</v>
      </c>
      <c r="R2">
        <v>3</v>
      </c>
      <c r="S2">
        <v>3</v>
      </c>
      <c r="T2">
        <v>9</v>
      </c>
      <c r="U2">
        <v>1</v>
      </c>
    </row>
    <row r="3" spans="1:22">
      <c r="A3">
        <v>3</v>
      </c>
      <c r="B3" t="s">
        <v>5</v>
      </c>
      <c r="C3">
        <v>4</v>
      </c>
      <c r="D3" t="s">
        <v>6</v>
      </c>
      <c r="E3">
        <v>1</v>
      </c>
      <c r="F3">
        <v>1</v>
      </c>
      <c r="G3">
        <v>1</v>
      </c>
      <c r="H3">
        <v>10</v>
      </c>
      <c r="I3">
        <v>10</v>
      </c>
      <c r="J3">
        <v>10</v>
      </c>
      <c r="K3">
        <v>1</v>
      </c>
      <c r="L3">
        <v>1</v>
      </c>
      <c r="M3">
        <v>1</v>
      </c>
      <c r="N3">
        <v>1</v>
      </c>
      <c r="O3">
        <v>1</v>
      </c>
      <c r="P3">
        <v>1</v>
      </c>
      <c r="Q3">
        <v>1</v>
      </c>
      <c r="R3">
        <v>1</v>
      </c>
      <c r="S3">
        <v>1</v>
      </c>
      <c r="T3">
        <v>1</v>
      </c>
      <c r="U3">
        <v>10</v>
      </c>
    </row>
    <row r="4" spans="1:22">
      <c r="A4">
        <v>4</v>
      </c>
      <c r="B4" t="s">
        <v>5</v>
      </c>
      <c r="C4">
        <v>4</v>
      </c>
      <c r="D4" t="s">
        <v>6</v>
      </c>
      <c r="E4">
        <v>4</v>
      </c>
      <c r="F4">
        <v>4</v>
      </c>
      <c r="G4">
        <v>4</v>
      </c>
      <c r="H4">
        <v>4</v>
      </c>
      <c r="I4">
        <v>8</v>
      </c>
      <c r="J4">
        <v>5</v>
      </c>
      <c r="K4">
        <v>5</v>
      </c>
      <c r="L4">
        <v>5</v>
      </c>
      <c r="M4">
        <v>5</v>
      </c>
      <c r="N4">
        <v>5</v>
      </c>
      <c r="O4">
        <v>5</v>
      </c>
      <c r="P4">
        <v>5</v>
      </c>
      <c r="Q4">
        <v>4</v>
      </c>
      <c r="R4">
        <v>4</v>
      </c>
      <c r="S4">
        <v>4</v>
      </c>
      <c r="T4">
        <v>4</v>
      </c>
      <c r="U4">
        <v>4</v>
      </c>
    </row>
    <row r="5" spans="1:22">
      <c r="A5">
        <v>5</v>
      </c>
      <c r="B5" t="s">
        <v>5</v>
      </c>
      <c r="C5">
        <v>4</v>
      </c>
      <c r="D5" t="s">
        <v>6</v>
      </c>
      <c r="E5">
        <v>2</v>
      </c>
      <c r="F5">
        <v>3</v>
      </c>
      <c r="G5">
        <v>2</v>
      </c>
      <c r="H5">
        <v>7</v>
      </c>
      <c r="I5">
        <v>7</v>
      </c>
      <c r="J5">
        <v>7</v>
      </c>
      <c r="K5">
        <v>3</v>
      </c>
      <c r="L5">
        <v>2</v>
      </c>
      <c r="M5">
        <v>2</v>
      </c>
      <c r="N5">
        <v>2</v>
      </c>
      <c r="O5">
        <v>9</v>
      </c>
      <c r="P5">
        <v>5</v>
      </c>
      <c r="Q5">
        <v>9</v>
      </c>
      <c r="R5">
        <v>9</v>
      </c>
      <c r="S5">
        <v>8</v>
      </c>
      <c r="T5">
        <v>2</v>
      </c>
      <c r="U5">
        <v>1</v>
      </c>
    </row>
    <row r="6" spans="1:22">
      <c r="A6">
        <v>6</v>
      </c>
      <c r="B6" t="s">
        <v>5</v>
      </c>
      <c r="C6">
        <v>4</v>
      </c>
      <c r="D6" t="s">
        <v>6</v>
      </c>
      <c r="E6">
        <v>5</v>
      </c>
      <c r="F6">
        <v>8</v>
      </c>
      <c r="G6">
        <v>6</v>
      </c>
      <c r="H6">
        <v>3</v>
      </c>
      <c r="I6">
        <v>6</v>
      </c>
      <c r="J6">
        <v>9</v>
      </c>
      <c r="K6">
        <v>6</v>
      </c>
      <c r="L6">
        <v>6</v>
      </c>
      <c r="M6">
        <v>3</v>
      </c>
      <c r="N6">
        <v>8</v>
      </c>
      <c r="O6">
        <v>6</v>
      </c>
      <c r="P6">
        <v>4</v>
      </c>
      <c r="Q6">
        <v>3</v>
      </c>
      <c r="R6">
        <v>8</v>
      </c>
      <c r="S6">
        <v>8</v>
      </c>
      <c r="T6">
        <v>8</v>
      </c>
      <c r="U6">
        <v>1</v>
      </c>
    </row>
    <row r="7" spans="1:22">
      <c r="A7">
        <v>7</v>
      </c>
      <c r="B7" t="s">
        <v>5</v>
      </c>
      <c r="C7">
        <v>4</v>
      </c>
      <c r="D7" t="s">
        <v>6</v>
      </c>
      <c r="E7">
        <v>5</v>
      </c>
      <c r="F7">
        <v>6</v>
      </c>
      <c r="G7">
        <v>3</v>
      </c>
      <c r="H7">
        <v>8</v>
      </c>
      <c r="I7">
        <v>7</v>
      </c>
      <c r="J7">
        <v>7</v>
      </c>
      <c r="K7">
        <v>2</v>
      </c>
      <c r="L7">
        <v>4</v>
      </c>
      <c r="M7">
        <v>3</v>
      </c>
      <c r="N7">
        <v>5</v>
      </c>
      <c r="O7">
        <v>7</v>
      </c>
      <c r="P7">
        <v>7</v>
      </c>
      <c r="Q7">
        <v>9</v>
      </c>
      <c r="R7">
        <v>7</v>
      </c>
      <c r="S7">
        <v>6</v>
      </c>
      <c r="T7">
        <v>8</v>
      </c>
      <c r="U7">
        <v>6</v>
      </c>
    </row>
    <row r="8" spans="1:22">
      <c r="A8">
        <v>8</v>
      </c>
      <c r="B8" t="s">
        <v>5</v>
      </c>
      <c r="C8">
        <v>4</v>
      </c>
      <c r="D8" t="s">
        <v>6</v>
      </c>
      <c r="E8">
        <v>5</v>
      </c>
      <c r="F8">
        <v>8</v>
      </c>
      <c r="G8">
        <v>5</v>
      </c>
      <c r="H8">
        <v>5</v>
      </c>
      <c r="I8">
        <v>5</v>
      </c>
      <c r="J8">
        <v>5</v>
      </c>
      <c r="K8">
        <v>5</v>
      </c>
      <c r="L8">
        <v>5</v>
      </c>
      <c r="M8">
        <v>5</v>
      </c>
      <c r="N8">
        <v>7</v>
      </c>
      <c r="O8">
        <v>9</v>
      </c>
      <c r="P8">
        <v>6</v>
      </c>
      <c r="Q8">
        <v>7</v>
      </c>
      <c r="R8">
        <v>8</v>
      </c>
      <c r="S8">
        <v>5</v>
      </c>
      <c r="T8">
        <v>7</v>
      </c>
      <c r="U8">
        <v>6</v>
      </c>
    </row>
    <row r="9" spans="1:22">
      <c r="A9">
        <v>9</v>
      </c>
      <c r="B9" t="s">
        <v>5</v>
      </c>
      <c r="C9">
        <v>4</v>
      </c>
      <c r="D9" t="s">
        <v>6</v>
      </c>
      <c r="H9">
        <v>8</v>
      </c>
      <c r="J9">
        <v>1</v>
      </c>
      <c r="L9">
        <v>1</v>
      </c>
      <c r="M9">
        <v>1</v>
      </c>
      <c r="O9">
        <v>8</v>
      </c>
      <c r="P9">
        <v>2</v>
      </c>
      <c r="R9">
        <v>10</v>
      </c>
      <c r="S9">
        <v>10</v>
      </c>
      <c r="U9">
        <v>6</v>
      </c>
    </row>
    <row r="10" spans="1:22">
      <c r="A10">
        <v>10</v>
      </c>
      <c r="B10" t="s">
        <v>5</v>
      </c>
      <c r="C10">
        <v>4</v>
      </c>
      <c r="D10" t="s">
        <v>6</v>
      </c>
      <c r="E10">
        <v>9</v>
      </c>
      <c r="F10">
        <v>10</v>
      </c>
      <c r="G10">
        <v>9</v>
      </c>
      <c r="H10">
        <v>10</v>
      </c>
      <c r="I10">
        <v>10</v>
      </c>
      <c r="J10">
        <v>10</v>
      </c>
      <c r="K10">
        <v>10</v>
      </c>
      <c r="L10">
        <v>6</v>
      </c>
      <c r="M10">
        <v>6</v>
      </c>
      <c r="N10">
        <v>6</v>
      </c>
      <c r="O10">
        <v>10</v>
      </c>
      <c r="P10">
        <v>10</v>
      </c>
      <c r="R10">
        <v>10</v>
      </c>
      <c r="U10">
        <v>10</v>
      </c>
    </row>
    <row r="11" spans="1:22">
      <c r="A11">
        <v>11</v>
      </c>
      <c r="B11" t="s">
        <v>5</v>
      </c>
      <c r="C11">
        <v>4</v>
      </c>
      <c r="D11" t="s">
        <v>6</v>
      </c>
      <c r="E11">
        <v>8</v>
      </c>
      <c r="F11">
        <v>6</v>
      </c>
      <c r="G11">
        <v>8</v>
      </c>
      <c r="H11">
        <v>9</v>
      </c>
      <c r="I11">
        <v>9</v>
      </c>
      <c r="J11">
        <v>9</v>
      </c>
      <c r="K11">
        <v>3</v>
      </c>
      <c r="L11">
        <v>4</v>
      </c>
      <c r="M11">
        <v>3</v>
      </c>
      <c r="N11">
        <v>4</v>
      </c>
      <c r="O11">
        <v>7</v>
      </c>
      <c r="P11">
        <v>3</v>
      </c>
      <c r="Q11">
        <v>6</v>
      </c>
      <c r="R11">
        <v>9</v>
      </c>
      <c r="S11">
        <v>9</v>
      </c>
      <c r="T11">
        <v>7</v>
      </c>
      <c r="U11">
        <v>8</v>
      </c>
    </row>
    <row r="12" spans="1:22">
      <c r="A12">
        <v>12</v>
      </c>
      <c r="B12" t="s">
        <v>5</v>
      </c>
      <c r="C12">
        <v>4</v>
      </c>
      <c r="D12" t="s">
        <v>6</v>
      </c>
      <c r="E12">
        <v>5</v>
      </c>
      <c r="F12">
        <v>8</v>
      </c>
      <c r="G12">
        <v>5</v>
      </c>
      <c r="H12">
        <v>8</v>
      </c>
      <c r="I12">
        <v>7</v>
      </c>
      <c r="J12">
        <v>6</v>
      </c>
      <c r="K12">
        <v>5</v>
      </c>
      <c r="L12">
        <v>6</v>
      </c>
      <c r="M12">
        <v>4</v>
      </c>
      <c r="N12">
        <v>5</v>
      </c>
      <c r="O12">
        <v>9</v>
      </c>
      <c r="P12">
        <v>7</v>
      </c>
      <c r="Q12">
        <v>9</v>
      </c>
      <c r="R12">
        <v>9</v>
      </c>
      <c r="S12">
        <v>5</v>
      </c>
      <c r="T12">
        <v>3</v>
      </c>
      <c r="U12">
        <v>7</v>
      </c>
    </row>
    <row r="13" spans="1:22">
      <c r="A13">
        <v>13</v>
      </c>
      <c r="B13" t="s">
        <v>5</v>
      </c>
      <c r="C13">
        <v>4</v>
      </c>
      <c r="D13" t="s">
        <v>6</v>
      </c>
      <c r="E13">
        <v>7</v>
      </c>
      <c r="F13">
        <v>8</v>
      </c>
      <c r="G13">
        <v>10</v>
      </c>
      <c r="H13">
        <v>4</v>
      </c>
      <c r="I13">
        <v>5</v>
      </c>
      <c r="J13">
        <v>6</v>
      </c>
      <c r="K13">
        <v>7</v>
      </c>
      <c r="L13">
        <v>6</v>
      </c>
      <c r="M13">
        <v>5</v>
      </c>
      <c r="N13">
        <v>4</v>
      </c>
      <c r="O13">
        <v>5</v>
      </c>
      <c r="P13">
        <v>7</v>
      </c>
      <c r="Q13">
        <v>10</v>
      </c>
      <c r="R13">
        <v>6</v>
      </c>
      <c r="S13">
        <v>6</v>
      </c>
      <c r="T13">
        <v>8</v>
      </c>
      <c r="U13">
        <v>7</v>
      </c>
    </row>
    <row r="14" spans="1:22">
      <c r="A14">
        <v>14</v>
      </c>
      <c r="B14" t="s">
        <v>5</v>
      </c>
      <c r="C14">
        <v>4</v>
      </c>
      <c r="D14" t="s">
        <v>6</v>
      </c>
    </row>
    <row r="15" spans="1:22">
      <c r="A15">
        <v>15</v>
      </c>
      <c r="B15" t="s">
        <v>5</v>
      </c>
      <c r="C15">
        <v>4</v>
      </c>
      <c r="D15" t="s">
        <v>6</v>
      </c>
      <c r="E15">
        <v>3</v>
      </c>
      <c r="F15">
        <v>3</v>
      </c>
      <c r="G15">
        <v>6</v>
      </c>
      <c r="H15">
        <v>7</v>
      </c>
      <c r="I15">
        <v>6</v>
      </c>
      <c r="J15">
        <v>3</v>
      </c>
      <c r="K15">
        <v>2</v>
      </c>
      <c r="L15">
        <v>7</v>
      </c>
      <c r="M15">
        <v>3</v>
      </c>
      <c r="N15">
        <v>6</v>
      </c>
      <c r="O15">
        <v>7</v>
      </c>
      <c r="P15">
        <v>2</v>
      </c>
      <c r="Q15">
        <v>3</v>
      </c>
      <c r="R15">
        <v>2</v>
      </c>
      <c r="S15">
        <v>4</v>
      </c>
      <c r="T15">
        <v>2</v>
      </c>
      <c r="U15">
        <v>4</v>
      </c>
    </row>
    <row r="16" spans="1:22">
      <c r="A16">
        <v>16</v>
      </c>
      <c r="B16" t="s">
        <v>5</v>
      </c>
      <c r="C16">
        <v>4</v>
      </c>
      <c r="D16" t="s">
        <v>6</v>
      </c>
      <c r="E16">
        <v>3</v>
      </c>
      <c r="F16">
        <v>3</v>
      </c>
      <c r="G16">
        <v>3</v>
      </c>
      <c r="H16">
        <v>5</v>
      </c>
      <c r="I16">
        <v>5</v>
      </c>
      <c r="J16">
        <v>6</v>
      </c>
      <c r="K16">
        <v>2</v>
      </c>
      <c r="L16">
        <v>2</v>
      </c>
      <c r="M16">
        <v>3</v>
      </c>
      <c r="N16">
        <v>4</v>
      </c>
      <c r="O16">
        <v>6</v>
      </c>
      <c r="P16">
        <v>5</v>
      </c>
      <c r="Q16">
        <v>7</v>
      </c>
      <c r="R16">
        <v>7</v>
      </c>
      <c r="S16">
        <v>7</v>
      </c>
      <c r="T16">
        <v>8</v>
      </c>
      <c r="U16">
        <v>7</v>
      </c>
    </row>
    <row r="17" spans="1:21">
      <c r="A17">
        <v>17</v>
      </c>
      <c r="C17">
        <v>2</v>
      </c>
      <c r="D17" t="s">
        <v>6</v>
      </c>
    </row>
    <row r="18" spans="1:21">
      <c r="A18">
        <v>18</v>
      </c>
      <c r="C18">
        <v>2</v>
      </c>
      <c r="D18" t="s">
        <v>6</v>
      </c>
      <c r="E18">
        <v>5</v>
      </c>
      <c r="F18">
        <v>4</v>
      </c>
      <c r="G18">
        <v>5</v>
      </c>
      <c r="H18">
        <v>4</v>
      </c>
      <c r="J18">
        <v>2</v>
      </c>
    </row>
    <row r="19" spans="1:21">
      <c r="A19">
        <v>19</v>
      </c>
      <c r="B19" t="s">
        <v>5</v>
      </c>
      <c r="C19">
        <v>4</v>
      </c>
      <c r="D19" t="s">
        <v>6</v>
      </c>
      <c r="E19">
        <v>5</v>
      </c>
      <c r="F19">
        <v>4</v>
      </c>
      <c r="G19">
        <v>5</v>
      </c>
      <c r="H19">
        <v>3</v>
      </c>
      <c r="J19">
        <v>3</v>
      </c>
      <c r="K19">
        <v>8</v>
      </c>
      <c r="L19">
        <v>4</v>
      </c>
      <c r="M19">
        <v>3</v>
      </c>
      <c r="N19">
        <v>6</v>
      </c>
      <c r="O19">
        <v>7</v>
      </c>
      <c r="P19">
        <v>5</v>
      </c>
      <c r="R19">
        <v>4</v>
      </c>
      <c r="S19">
        <v>6</v>
      </c>
      <c r="T19">
        <v>4</v>
      </c>
    </row>
    <row r="20" spans="1:21">
      <c r="A20">
        <v>20</v>
      </c>
      <c r="B20" t="s">
        <v>5</v>
      </c>
      <c r="C20">
        <v>4</v>
      </c>
      <c r="D20" t="s">
        <v>6</v>
      </c>
      <c r="E20">
        <v>4</v>
      </c>
      <c r="F20">
        <v>2</v>
      </c>
      <c r="G20">
        <v>3</v>
      </c>
      <c r="H20">
        <v>4</v>
      </c>
      <c r="I20">
        <v>2</v>
      </c>
      <c r="J20">
        <v>2</v>
      </c>
      <c r="K20">
        <v>3</v>
      </c>
      <c r="L20">
        <v>2</v>
      </c>
      <c r="M20">
        <v>2</v>
      </c>
      <c r="N20">
        <v>3</v>
      </c>
      <c r="P20">
        <v>6</v>
      </c>
      <c r="R20">
        <v>3</v>
      </c>
      <c r="S20">
        <v>5</v>
      </c>
      <c r="T20">
        <v>7</v>
      </c>
      <c r="U20">
        <v>7</v>
      </c>
    </row>
    <row r="21" spans="1:21">
      <c r="A21">
        <v>21</v>
      </c>
      <c r="B21" t="s">
        <v>5</v>
      </c>
      <c r="C21">
        <v>4</v>
      </c>
      <c r="D21" t="s">
        <v>6</v>
      </c>
      <c r="E21">
        <v>5</v>
      </c>
      <c r="F21">
        <v>7</v>
      </c>
      <c r="G21">
        <v>1</v>
      </c>
      <c r="H21">
        <v>7</v>
      </c>
      <c r="I21">
        <v>3</v>
      </c>
      <c r="J21">
        <v>3</v>
      </c>
      <c r="K21">
        <v>4</v>
      </c>
      <c r="L21">
        <v>1</v>
      </c>
      <c r="M21">
        <v>1</v>
      </c>
      <c r="N21">
        <v>3</v>
      </c>
      <c r="O21">
        <v>9</v>
      </c>
      <c r="P21">
        <v>1</v>
      </c>
      <c r="R21">
        <v>8</v>
      </c>
      <c r="S21">
        <v>8</v>
      </c>
      <c r="U21">
        <v>6</v>
      </c>
    </row>
    <row r="22" spans="1:21">
      <c r="A22">
        <v>22</v>
      </c>
      <c r="B22" t="s">
        <v>5</v>
      </c>
      <c r="C22">
        <v>4</v>
      </c>
      <c r="D22" t="s">
        <v>6</v>
      </c>
      <c r="E22">
        <v>7</v>
      </c>
      <c r="F22">
        <v>5</v>
      </c>
      <c r="G22">
        <v>4</v>
      </c>
      <c r="L22">
        <v>7</v>
      </c>
      <c r="M22">
        <v>8</v>
      </c>
      <c r="N22">
        <v>6</v>
      </c>
      <c r="O22">
        <v>7</v>
      </c>
      <c r="P22">
        <v>8</v>
      </c>
      <c r="Q22">
        <v>5</v>
      </c>
      <c r="R22">
        <v>7</v>
      </c>
      <c r="S22">
        <v>5</v>
      </c>
      <c r="T22">
        <v>6</v>
      </c>
      <c r="U22">
        <v>6</v>
      </c>
    </row>
    <row r="23" spans="1:21">
      <c r="A23">
        <v>23</v>
      </c>
      <c r="B23" t="s">
        <v>5</v>
      </c>
      <c r="C23">
        <v>4</v>
      </c>
      <c r="D23" t="s">
        <v>6</v>
      </c>
      <c r="E23">
        <v>6</v>
      </c>
      <c r="F23">
        <v>8</v>
      </c>
      <c r="G23">
        <v>9</v>
      </c>
      <c r="H23">
        <v>8</v>
      </c>
      <c r="I23">
        <v>2</v>
      </c>
      <c r="J23">
        <v>7</v>
      </c>
      <c r="K23">
        <v>5</v>
      </c>
      <c r="L23">
        <v>5</v>
      </c>
      <c r="M23">
        <v>5</v>
      </c>
      <c r="N23">
        <v>8</v>
      </c>
      <c r="P23">
        <v>9</v>
      </c>
      <c r="Q23">
        <v>9</v>
      </c>
      <c r="R23">
        <v>8</v>
      </c>
      <c r="S23">
        <v>8</v>
      </c>
      <c r="T23">
        <v>10</v>
      </c>
      <c r="U23">
        <v>9</v>
      </c>
    </row>
  </sheetData>
  <printOptions gridLines="1" gridLinesSet="0"/>
  <pageMargins left="0.75" right="0.75" top="1" bottom="1" header="0.5" footer="0.5"/>
  <pageSetup paperSize="9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Z23"/>
  <sheetViews>
    <sheetView workbookViewId="0">
      <selection activeCell="C33" sqref="C33"/>
    </sheetView>
  </sheetViews>
  <sheetFormatPr baseColWidth="10" defaultRowHeight="12.75"/>
  <cols>
    <col min="1" max="1" width="55.140625" bestFit="1" customWidth="1"/>
  </cols>
  <sheetData>
    <row r="1" spans="1:26">
      <c r="A1" t="s">
        <v>24</v>
      </c>
      <c r="B1" s="3">
        <v>40971</v>
      </c>
      <c r="C1" s="1">
        <v>40978</v>
      </c>
      <c r="T1" s="2"/>
      <c r="U1" s="2"/>
      <c r="V1" s="2"/>
      <c r="X1" s="2" t="s">
        <v>25</v>
      </c>
      <c r="Y1" s="2" t="s">
        <v>26</v>
      </c>
      <c r="Z1" s="2" t="s">
        <v>27</v>
      </c>
    </row>
    <row r="2" spans="1:26">
      <c r="T2" s="2"/>
      <c r="U2" s="2"/>
      <c r="V2" s="2"/>
      <c r="X2" s="2"/>
      <c r="Y2" s="2"/>
      <c r="Z2" s="2"/>
    </row>
    <row r="3" spans="1:26">
      <c r="A3" s="4" t="s">
        <v>28</v>
      </c>
      <c r="T3" s="2"/>
      <c r="U3" s="2"/>
      <c r="V3" s="2"/>
      <c r="X3" s="2"/>
      <c r="Y3" s="2"/>
      <c r="Z3" s="2"/>
    </row>
    <row r="4" spans="1:26">
      <c r="X4" s="2"/>
      <c r="Y4" s="2"/>
      <c r="Z4" s="2"/>
    </row>
    <row r="5" spans="1:26">
      <c r="X5" s="2"/>
      <c r="Y5" s="2"/>
      <c r="Z5" s="2"/>
    </row>
    <row r="6" spans="1:26">
      <c r="X6" s="2"/>
      <c r="Y6" s="2"/>
      <c r="Z6" s="2"/>
    </row>
    <row r="7" spans="1:26">
      <c r="A7" t="s">
        <v>7</v>
      </c>
      <c r="C7">
        <v>1</v>
      </c>
      <c r="D7">
        <v>4</v>
      </c>
      <c r="E7">
        <v>2</v>
      </c>
      <c r="F7">
        <v>5</v>
      </c>
      <c r="G7">
        <v>5</v>
      </c>
      <c r="H7">
        <v>5</v>
      </c>
      <c r="J7">
        <v>9</v>
      </c>
      <c r="K7">
        <v>8</v>
      </c>
      <c r="L7">
        <v>5</v>
      </c>
      <c r="M7">
        <v>7</v>
      </c>
      <c r="O7">
        <v>3</v>
      </c>
      <c r="P7">
        <v>3</v>
      </c>
      <c r="R7">
        <v>5</v>
      </c>
      <c r="S7">
        <v>5</v>
      </c>
      <c r="T7">
        <v>4</v>
      </c>
      <c r="U7">
        <v>5</v>
      </c>
      <c r="V7">
        <v>7</v>
      </c>
      <c r="W7">
        <v>6</v>
      </c>
      <c r="X7" s="2">
        <f>COUNTIF(F7:W7,"&gt;0")</f>
        <v>15</v>
      </c>
      <c r="Y7" s="2">
        <f>SUM(F7:W7)</f>
        <v>82</v>
      </c>
      <c r="Z7" s="5">
        <f>Y7/X7</f>
        <v>5.4666666666666668</v>
      </c>
    </row>
    <row r="8" spans="1:26">
      <c r="A8" t="s">
        <v>8</v>
      </c>
      <c r="C8">
        <v>1</v>
      </c>
      <c r="D8">
        <v>4</v>
      </c>
      <c r="E8">
        <v>3</v>
      </c>
      <c r="F8">
        <v>8</v>
      </c>
      <c r="G8">
        <v>6</v>
      </c>
      <c r="H8">
        <v>8</v>
      </c>
      <c r="J8">
        <v>10</v>
      </c>
      <c r="K8">
        <v>6</v>
      </c>
      <c r="L8">
        <v>8</v>
      </c>
      <c r="M8">
        <v>8</v>
      </c>
      <c r="O8">
        <v>3</v>
      </c>
      <c r="P8">
        <v>3</v>
      </c>
      <c r="R8">
        <v>4</v>
      </c>
      <c r="S8">
        <v>4</v>
      </c>
      <c r="T8">
        <v>2</v>
      </c>
      <c r="U8">
        <v>7</v>
      </c>
      <c r="V8">
        <v>5</v>
      </c>
      <c r="W8">
        <v>8</v>
      </c>
      <c r="X8" s="2">
        <f t="shared" ref="X8:X23" si="0">COUNTIF(F8:W8,"&gt;0")</f>
        <v>15</v>
      </c>
      <c r="Y8" s="2">
        <f t="shared" ref="Y8:Y23" si="1">SUM(F8:W8)</f>
        <v>90</v>
      </c>
      <c r="Z8" s="5">
        <f t="shared" ref="Z8:Z23" si="2">Y8/X8</f>
        <v>6</v>
      </c>
    </row>
    <row r="9" spans="1:26">
      <c r="A9" t="s">
        <v>9</v>
      </c>
      <c r="C9">
        <v>1</v>
      </c>
      <c r="D9">
        <v>4</v>
      </c>
      <c r="E9">
        <v>2</v>
      </c>
      <c r="F9">
        <v>6</v>
      </c>
      <c r="G9">
        <v>3</v>
      </c>
      <c r="H9">
        <v>5</v>
      </c>
      <c r="J9">
        <v>9</v>
      </c>
      <c r="K9">
        <v>8</v>
      </c>
      <c r="L9">
        <v>5</v>
      </c>
      <c r="M9">
        <v>10</v>
      </c>
      <c r="O9">
        <v>6</v>
      </c>
      <c r="P9">
        <v>3</v>
      </c>
      <c r="R9">
        <v>5</v>
      </c>
      <c r="S9">
        <v>5</v>
      </c>
      <c r="T9">
        <v>3</v>
      </c>
      <c r="U9">
        <v>1</v>
      </c>
      <c r="V9">
        <v>4</v>
      </c>
      <c r="W9">
        <v>9</v>
      </c>
      <c r="X9" s="2">
        <f t="shared" si="0"/>
        <v>15</v>
      </c>
      <c r="Y9" s="2">
        <f t="shared" si="1"/>
        <v>82</v>
      </c>
      <c r="Z9" s="5">
        <f t="shared" si="2"/>
        <v>5.4666666666666668</v>
      </c>
    </row>
    <row r="10" spans="1:26">
      <c r="A10" t="s">
        <v>10</v>
      </c>
      <c r="C10">
        <v>10</v>
      </c>
      <c r="D10">
        <v>4</v>
      </c>
      <c r="E10">
        <v>7</v>
      </c>
      <c r="F10">
        <v>3</v>
      </c>
      <c r="G10">
        <v>8</v>
      </c>
      <c r="H10">
        <v>5</v>
      </c>
      <c r="I10">
        <v>8</v>
      </c>
      <c r="J10">
        <v>10</v>
      </c>
      <c r="K10">
        <v>9</v>
      </c>
      <c r="L10">
        <v>8</v>
      </c>
      <c r="M10">
        <v>4</v>
      </c>
      <c r="O10">
        <v>7</v>
      </c>
      <c r="P10">
        <v>5</v>
      </c>
      <c r="R10">
        <v>4</v>
      </c>
      <c r="S10">
        <v>3</v>
      </c>
      <c r="T10">
        <v>4</v>
      </c>
      <c r="U10">
        <v>7</v>
      </c>
      <c r="W10">
        <v>8</v>
      </c>
      <c r="X10" s="2">
        <f t="shared" si="0"/>
        <v>15</v>
      </c>
      <c r="Y10" s="2">
        <f t="shared" si="1"/>
        <v>93</v>
      </c>
      <c r="Z10" s="5">
        <f t="shared" si="2"/>
        <v>6.2</v>
      </c>
    </row>
    <row r="11" spans="1:26">
      <c r="A11" t="s">
        <v>11</v>
      </c>
      <c r="C11">
        <v>10</v>
      </c>
      <c r="D11">
        <v>8</v>
      </c>
      <c r="E11">
        <v>7</v>
      </c>
      <c r="F11">
        <v>6</v>
      </c>
      <c r="G11">
        <v>7</v>
      </c>
      <c r="H11">
        <v>5</v>
      </c>
      <c r="J11">
        <v>10</v>
      </c>
      <c r="K11">
        <v>9</v>
      </c>
      <c r="L11">
        <v>7</v>
      </c>
      <c r="M11">
        <v>5</v>
      </c>
      <c r="O11">
        <v>6</v>
      </c>
      <c r="P11">
        <v>5</v>
      </c>
      <c r="T11">
        <v>2</v>
      </c>
      <c r="U11">
        <v>3</v>
      </c>
      <c r="W11">
        <v>2</v>
      </c>
      <c r="X11" s="2">
        <f t="shared" si="0"/>
        <v>12</v>
      </c>
      <c r="Y11" s="2">
        <f t="shared" si="1"/>
        <v>67</v>
      </c>
      <c r="Z11" s="5">
        <f t="shared" si="2"/>
        <v>5.583333333333333</v>
      </c>
    </row>
    <row r="12" spans="1:26">
      <c r="A12" t="s">
        <v>12</v>
      </c>
      <c r="C12">
        <v>10</v>
      </c>
      <c r="D12">
        <v>5</v>
      </c>
      <c r="E12">
        <v>7</v>
      </c>
      <c r="F12">
        <v>9</v>
      </c>
      <c r="G12">
        <v>7</v>
      </c>
      <c r="H12">
        <v>5</v>
      </c>
      <c r="I12">
        <v>1</v>
      </c>
      <c r="J12">
        <v>10</v>
      </c>
      <c r="K12">
        <v>9</v>
      </c>
      <c r="L12">
        <v>6</v>
      </c>
      <c r="M12">
        <v>6</v>
      </c>
      <c r="O12">
        <v>3</v>
      </c>
      <c r="P12">
        <v>6</v>
      </c>
      <c r="R12">
        <v>2</v>
      </c>
      <c r="S12">
        <v>3</v>
      </c>
      <c r="T12">
        <v>2</v>
      </c>
      <c r="U12">
        <v>3</v>
      </c>
      <c r="W12">
        <v>7</v>
      </c>
      <c r="X12" s="2">
        <f t="shared" si="0"/>
        <v>15</v>
      </c>
      <c r="Y12" s="2">
        <f t="shared" si="1"/>
        <v>79</v>
      </c>
      <c r="Z12" s="5">
        <f t="shared" si="2"/>
        <v>5.2666666666666666</v>
      </c>
    </row>
    <row r="13" spans="1:26">
      <c r="A13" t="s">
        <v>13</v>
      </c>
      <c r="C13">
        <v>1</v>
      </c>
      <c r="D13">
        <v>5</v>
      </c>
      <c r="E13">
        <v>3</v>
      </c>
      <c r="F13">
        <v>6</v>
      </c>
      <c r="G13">
        <v>2</v>
      </c>
      <c r="H13">
        <v>5</v>
      </c>
      <c r="J13">
        <v>10</v>
      </c>
      <c r="K13">
        <v>3</v>
      </c>
      <c r="L13">
        <v>5</v>
      </c>
      <c r="M13">
        <v>7</v>
      </c>
      <c r="O13">
        <v>2</v>
      </c>
      <c r="P13">
        <v>2</v>
      </c>
      <c r="S13">
        <v>8</v>
      </c>
      <c r="T13">
        <v>3</v>
      </c>
      <c r="U13">
        <v>4</v>
      </c>
      <c r="W13">
        <v>5</v>
      </c>
      <c r="X13" s="2">
        <f t="shared" si="0"/>
        <v>13</v>
      </c>
      <c r="Y13" s="2">
        <f t="shared" si="1"/>
        <v>62</v>
      </c>
      <c r="Z13" s="5">
        <f t="shared" si="2"/>
        <v>4.7692307692307692</v>
      </c>
    </row>
    <row r="14" spans="1:26">
      <c r="A14" t="s">
        <v>14</v>
      </c>
      <c r="B14">
        <v>2</v>
      </c>
      <c r="C14">
        <v>1</v>
      </c>
      <c r="D14">
        <v>5</v>
      </c>
      <c r="E14">
        <v>2</v>
      </c>
      <c r="F14">
        <v>6</v>
      </c>
      <c r="G14">
        <v>4</v>
      </c>
      <c r="H14">
        <v>5</v>
      </c>
      <c r="I14">
        <v>1</v>
      </c>
      <c r="J14">
        <v>6</v>
      </c>
      <c r="K14">
        <v>4</v>
      </c>
      <c r="L14">
        <v>6</v>
      </c>
      <c r="M14">
        <v>6</v>
      </c>
      <c r="O14">
        <v>7</v>
      </c>
      <c r="P14">
        <v>2</v>
      </c>
      <c r="S14">
        <v>4</v>
      </c>
      <c r="T14">
        <v>2</v>
      </c>
      <c r="U14">
        <v>1</v>
      </c>
      <c r="V14">
        <v>7</v>
      </c>
      <c r="W14">
        <v>5</v>
      </c>
      <c r="X14" s="2">
        <f t="shared" si="0"/>
        <v>15</v>
      </c>
      <c r="Y14" s="2">
        <f t="shared" si="1"/>
        <v>66</v>
      </c>
      <c r="Z14" s="5">
        <f t="shared" si="2"/>
        <v>4.4000000000000004</v>
      </c>
    </row>
    <row r="15" spans="1:26">
      <c r="A15" t="s">
        <v>15</v>
      </c>
      <c r="B15">
        <v>1</v>
      </c>
      <c r="C15">
        <v>1</v>
      </c>
      <c r="D15">
        <v>5</v>
      </c>
      <c r="E15">
        <v>2</v>
      </c>
      <c r="F15">
        <v>3</v>
      </c>
      <c r="G15">
        <v>3</v>
      </c>
      <c r="H15">
        <v>5</v>
      </c>
      <c r="I15">
        <v>1</v>
      </c>
      <c r="J15">
        <v>6</v>
      </c>
      <c r="K15">
        <v>3</v>
      </c>
      <c r="L15">
        <v>4</v>
      </c>
      <c r="M15">
        <v>5</v>
      </c>
      <c r="O15">
        <v>3</v>
      </c>
      <c r="P15">
        <v>3</v>
      </c>
      <c r="S15">
        <v>3</v>
      </c>
      <c r="T15">
        <v>2</v>
      </c>
      <c r="U15">
        <v>1</v>
      </c>
      <c r="V15">
        <v>8</v>
      </c>
      <c r="W15">
        <v>5</v>
      </c>
      <c r="X15" s="2">
        <f t="shared" si="0"/>
        <v>15</v>
      </c>
      <c r="Y15" s="2">
        <f t="shared" si="1"/>
        <v>55</v>
      </c>
      <c r="Z15" s="5">
        <f t="shared" si="2"/>
        <v>3.6666666666666665</v>
      </c>
    </row>
    <row r="16" spans="1:26">
      <c r="A16" t="s">
        <v>16</v>
      </c>
      <c r="B16">
        <v>1</v>
      </c>
      <c r="C16">
        <v>1</v>
      </c>
      <c r="D16">
        <v>5</v>
      </c>
      <c r="E16">
        <v>2</v>
      </c>
      <c r="F16">
        <v>8</v>
      </c>
      <c r="G16">
        <v>5</v>
      </c>
      <c r="H16">
        <v>7</v>
      </c>
      <c r="J16">
        <v>6</v>
      </c>
      <c r="K16">
        <v>4</v>
      </c>
      <c r="L16">
        <v>5</v>
      </c>
      <c r="M16">
        <v>4</v>
      </c>
      <c r="O16">
        <v>6</v>
      </c>
      <c r="P16">
        <v>4</v>
      </c>
      <c r="S16">
        <v>6</v>
      </c>
      <c r="T16">
        <v>3</v>
      </c>
      <c r="U16">
        <v>3</v>
      </c>
      <c r="V16">
        <v>6</v>
      </c>
      <c r="W16">
        <v>8</v>
      </c>
      <c r="X16" s="2">
        <f t="shared" si="0"/>
        <v>14</v>
      </c>
      <c r="Y16" s="2">
        <f t="shared" si="1"/>
        <v>75</v>
      </c>
      <c r="Z16" s="5">
        <f t="shared" si="2"/>
        <v>5.3571428571428568</v>
      </c>
    </row>
    <row r="17" spans="1:26">
      <c r="A17" t="s">
        <v>17</v>
      </c>
      <c r="C17">
        <v>1</v>
      </c>
      <c r="D17">
        <v>5</v>
      </c>
      <c r="E17">
        <v>9</v>
      </c>
      <c r="F17">
        <v>6</v>
      </c>
      <c r="G17">
        <v>7</v>
      </c>
      <c r="H17">
        <v>9</v>
      </c>
      <c r="I17">
        <v>8</v>
      </c>
      <c r="J17">
        <v>10</v>
      </c>
      <c r="K17">
        <v>7</v>
      </c>
      <c r="L17">
        <v>9</v>
      </c>
      <c r="M17">
        <v>5</v>
      </c>
      <c r="O17">
        <v>7</v>
      </c>
      <c r="P17">
        <v>6</v>
      </c>
      <c r="S17">
        <v>7</v>
      </c>
      <c r="U17">
        <v>9</v>
      </c>
      <c r="V17">
        <v>7</v>
      </c>
      <c r="X17" s="2">
        <f t="shared" si="0"/>
        <v>13</v>
      </c>
      <c r="Y17" s="2">
        <f t="shared" si="1"/>
        <v>97</v>
      </c>
      <c r="Z17" s="5">
        <f t="shared" si="2"/>
        <v>7.4615384615384617</v>
      </c>
    </row>
    <row r="18" spans="1:26">
      <c r="A18" t="s">
        <v>18</v>
      </c>
      <c r="B18">
        <v>5</v>
      </c>
      <c r="C18">
        <v>1</v>
      </c>
      <c r="D18">
        <v>5</v>
      </c>
      <c r="E18">
        <v>5</v>
      </c>
      <c r="F18">
        <v>4</v>
      </c>
      <c r="G18">
        <v>7</v>
      </c>
      <c r="H18">
        <v>6</v>
      </c>
      <c r="I18">
        <v>2</v>
      </c>
      <c r="J18">
        <v>10</v>
      </c>
      <c r="K18">
        <v>3</v>
      </c>
      <c r="L18">
        <v>7</v>
      </c>
      <c r="M18">
        <v>7</v>
      </c>
      <c r="O18">
        <v>2</v>
      </c>
      <c r="P18">
        <v>5</v>
      </c>
      <c r="S18">
        <v>5</v>
      </c>
      <c r="T18">
        <v>6</v>
      </c>
      <c r="U18">
        <v>1</v>
      </c>
      <c r="V18">
        <v>8</v>
      </c>
      <c r="W18">
        <v>9</v>
      </c>
      <c r="X18" s="2">
        <f t="shared" si="0"/>
        <v>15</v>
      </c>
      <c r="Y18" s="2">
        <f t="shared" si="1"/>
        <v>82</v>
      </c>
      <c r="Z18" s="5">
        <f t="shared" si="2"/>
        <v>5.4666666666666668</v>
      </c>
    </row>
    <row r="19" spans="1:26">
      <c r="A19" t="s">
        <v>19</v>
      </c>
      <c r="C19">
        <v>1</v>
      </c>
      <c r="D19">
        <v>4</v>
      </c>
      <c r="E19">
        <v>9</v>
      </c>
      <c r="F19">
        <v>3</v>
      </c>
      <c r="G19">
        <v>9</v>
      </c>
      <c r="H19">
        <v>7</v>
      </c>
      <c r="K19">
        <v>6</v>
      </c>
      <c r="L19">
        <v>9</v>
      </c>
      <c r="M19">
        <v>10</v>
      </c>
      <c r="O19">
        <v>3</v>
      </c>
      <c r="P19">
        <v>7</v>
      </c>
      <c r="V19">
        <v>5</v>
      </c>
      <c r="W19">
        <v>9</v>
      </c>
      <c r="X19" s="2">
        <f t="shared" si="0"/>
        <v>10</v>
      </c>
      <c r="Y19" s="2">
        <f t="shared" si="1"/>
        <v>68</v>
      </c>
      <c r="Z19" s="5">
        <f t="shared" si="2"/>
        <v>6.8</v>
      </c>
    </row>
    <row r="20" spans="1:26">
      <c r="A20" t="s">
        <v>20</v>
      </c>
      <c r="B20">
        <v>3</v>
      </c>
      <c r="C20">
        <v>1</v>
      </c>
      <c r="D20">
        <v>4</v>
      </c>
      <c r="E20">
        <v>9</v>
      </c>
      <c r="F20">
        <v>8</v>
      </c>
      <c r="G20">
        <v>7</v>
      </c>
      <c r="H20">
        <v>8</v>
      </c>
      <c r="I20">
        <v>10</v>
      </c>
      <c r="J20">
        <v>10</v>
      </c>
      <c r="K20">
        <v>9</v>
      </c>
      <c r="L20">
        <v>9</v>
      </c>
      <c r="M20">
        <v>6</v>
      </c>
      <c r="O20">
        <v>2</v>
      </c>
      <c r="P20">
        <v>7</v>
      </c>
      <c r="S20">
        <v>4</v>
      </c>
      <c r="T20">
        <v>3</v>
      </c>
      <c r="U20">
        <v>8</v>
      </c>
      <c r="V20">
        <v>7</v>
      </c>
      <c r="W20">
        <v>8</v>
      </c>
      <c r="X20" s="2">
        <f t="shared" si="0"/>
        <v>15</v>
      </c>
      <c r="Y20" s="2">
        <f t="shared" si="1"/>
        <v>106</v>
      </c>
      <c r="Z20" s="5">
        <f t="shared" si="2"/>
        <v>7.0666666666666664</v>
      </c>
    </row>
    <row r="21" spans="1:26">
      <c r="A21" t="s">
        <v>21</v>
      </c>
      <c r="B21">
        <v>3</v>
      </c>
      <c r="C21">
        <v>1</v>
      </c>
      <c r="D21">
        <v>4</v>
      </c>
      <c r="E21">
        <v>8</v>
      </c>
      <c r="F21">
        <v>8</v>
      </c>
      <c r="G21">
        <v>6</v>
      </c>
      <c r="H21">
        <v>5</v>
      </c>
      <c r="I21">
        <v>10</v>
      </c>
      <c r="K21">
        <v>9</v>
      </c>
      <c r="L21">
        <v>5</v>
      </c>
      <c r="M21">
        <v>6</v>
      </c>
      <c r="O21">
        <v>4</v>
      </c>
      <c r="P21">
        <v>7</v>
      </c>
      <c r="S21">
        <v>6</v>
      </c>
      <c r="T21">
        <v>5</v>
      </c>
      <c r="U21">
        <v>8</v>
      </c>
      <c r="V21">
        <v>5</v>
      </c>
      <c r="W21">
        <v>8</v>
      </c>
      <c r="X21" s="2">
        <f t="shared" si="0"/>
        <v>14</v>
      </c>
      <c r="Y21" s="2">
        <f t="shared" si="1"/>
        <v>92</v>
      </c>
      <c r="Z21" s="5">
        <f t="shared" si="2"/>
        <v>6.5714285714285712</v>
      </c>
    </row>
    <row r="22" spans="1:26">
      <c r="A22" t="s">
        <v>22</v>
      </c>
      <c r="B22">
        <v>9</v>
      </c>
      <c r="C22">
        <v>1</v>
      </c>
      <c r="D22">
        <v>4</v>
      </c>
      <c r="E22">
        <v>2</v>
      </c>
      <c r="F22">
        <v>8</v>
      </c>
      <c r="G22">
        <v>8</v>
      </c>
      <c r="H22">
        <v>7</v>
      </c>
      <c r="K22">
        <v>7</v>
      </c>
      <c r="L22">
        <v>3</v>
      </c>
      <c r="M22">
        <v>8</v>
      </c>
      <c r="O22">
        <v>2</v>
      </c>
      <c r="P22">
        <v>8</v>
      </c>
      <c r="S22">
        <v>4</v>
      </c>
      <c r="T22">
        <v>7</v>
      </c>
      <c r="V22">
        <v>6</v>
      </c>
      <c r="W22">
        <v>10</v>
      </c>
      <c r="X22" s="2">
        <f t="shared" si="0"/>
        <v>12</v>
      </c>
      <c r="Y22" s="2">
        <f t="shared" si="1"/>
        <v>78</v>
      </c>
      <c r="Z22" s="5">
        <f t="shared" si="2"/>
        <v>6.5</v>
      </c>
    </row>
    <row r="23" spans="1:26">
      <c r="A23" t="s">
        <v>23</v>
      </c>
      <c r="B23">
        <v>1</v>
      </c>
      <c r="C23">
        <v>10</v>
      </c>
      <c r="D23">
        <v>4</v>
      </c>
      <c r="E23">
        <v>1</v>
      </c>
      <c r="F23">
        <v>1</v>
      </c>
      <c r="G23">
        <v>6</v>
      </c>
      <c r="H23">
        <v>6</v>
      </c>
      <c r="I23">
        <v>6</v>
      </c>
      <c r="J23">
        <v>10</v>
      </c>
      <c r="K23">
        <v>8</v>
      </c>
      <c r="L23">
        <v>7</v>
      </c>
      <c r="M23">
        <v>7</v>
      </c>
      <c r="O23">
        <v>4</v>
      </c>
      <c r="P23">
        <v>7</v>
      </c>
      <c r="T23">
        <v>7</v>
      </c>
      <c r="U23">
        <v>6</v>
      </c>
      <c r="V23">
        <v>6</v>
      </c>
      <c r="W23">
        <v>9</v>
      </c>
      <c r="X23" s="2">
        <f t="shared" si="0"/>
        <v>14</v>
      </c>
      <c r="Y23" s="2">
        <f t="shared" si="1"/>
        <v>90</v>
      </c>
      <c r="Z23" s="5">
        <f t="shared" si="2"/>
        <v>6.4285714285714288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23"/>
  <sheetViews>
    <sheetView workbookViewId="0">
      <selection activeCell="C33" sqref="C33"/>
    </sheetView>
  </sheetViews>
  <sheetFormatPr baseColWidth="10" defaultRowHeight="12.75"/>
  <cols>
    <col min="1" max="1" width="54.5703125" bestFit="1" customWidth="1"/>
    <col min="3" max="3" width="11.5703125" style="2" bestFit="1" customWidth="1"/>
  </cols>
  <sheetData>
    <row r="1" spans="1:3">
      <c r="B1" s="2"/>
    </row>
    <row r="2" spans="1:3">
      <c r="B2" s="2"/>
    </row>
    <row r="4" spans="1:3">
      <c r="B4" s="2"/>
    </row>
    <row r="5" spans="1:3">
      <c r="B5" s="2"/>
    </row>
    <row r="6" spans="1:3">
      <c r="B6" s="6" t="s">
        <v>44</v>
      </c>
      <c r="C6" s="6" t="s">
        <v>45</v>
      </c>
    </row>
    <row r="7" spans="1:3">
      <c r="A7" t="s">
        <v>29</v>
      </c>
      <c r="B7" s="5">
        <v>3.5882352941176472</v>
      </c>
      <c r="C7" s="5">
        <v>5.4666666666666668</v>
      </c>
    </row>
    <row r="8" spans="1:3">
      <c r="A8" t="s">
        <v>30</v>
      </c>
      <c r="B8" s="5">
        <v>5</v>
      </c>
      <c r="C8" s="5">
        <v>6</v>
      </c>
    </row>
    <row r="9" spans="1:3">
      <c r="A9" t="s">
        <v>31</v>
      </c>
      <c r="B9" s="5">
        <v>4.117647058823529</v>
      </c>
      <c r="C9" s="5">
        <v>5.4666666666666668</v>
      </c>
    </row>
    <row r="10" spans="1:3">
      <c r="A10" t="s">
        <v>32</v>
      </c>
      <c r="B10" s="5">
        <v>6</v>
      </c>
      <c r="C10" s="5">
        <v>6.2</v>
      </c>
    </row>
    <row r="11" spans="1:3">
      <c r="A11" t="s">
        <v>33</v>
      </c>
      <c r="B11" s="5">
        <v>6</v>
      </c>
      <c r="C11" s="5">
        <v>5.583333333333333</v>
      </c>
    </row>
    <row r="12" spans="1:3">
      <c r="A12" t="s">
        <v>34</v>
      </c>
      <c r="B12" s="5">
        <v>5.625</v>
      </c>
      <c r="C12" s="5">
        <v>5.2666666666666666</v>
      </c>
    </row>
    <row r="13" spans="1:3">
      <c r="A13" t="s">
        <v>35</v>
      </c>
      <c r="B13" s="5">
        <v>3.875</v>
      </c>
      <c r="C13" s="5">
        <v>4.7692307692307692</v>
      </c>
    </row>
    <row r="14" spans="1:3">
      <c r="A14" t="s">
        <v>36</v>
      </c>
      <c r="B14" s="5">
        <v>3.5</v>
      </c>
      <c r="C14" s="5">
        <v>4.4000000000000004</v>
      </c>
    </row>
    <row r="15" spans="1:3">
      <c r="A15" t="s">
        <v>37</v>
      </c>
      <c r="B15" s="5">
        <v>3.2666666666666666</v>
      </c>
      <c r="C15" s="5">
        <v>3.6666666666666665</v>
      </c>
    </row>
    <row r="16" spans="1:3">
      <c r="A16" s="4" t="s">
        <v>38</v>
      </c>
      <c r="B16" s="5">
        <v>4.0625</v>
      </c>
      <c r="C16" s="5">
        <v>5.3571428571428568</v>
      </c>
    </row>
    <row r="17" spans="1:3">
      <c r="A17" t="s">
        <v>39</v>
      </c>
      <c r="B17" s="5">
        <v>5.375</v>
      </c>
      <c r="C17" s="5">
        <v>7.4615384615384617</v>
      </c>
    </row>
    <row r="18" spans="1:3">
      <c r="A18" s="4" t="s">
        <v>40</v>
      </c>
      <c r="B18" s="5">
        <v>4.375</v>
      </c>
      <c r="C18" s="5">
        <v>5.4666666666666668</v>
      </c>
    </row>
    <row r="19" spans="1:3">
      <c r="A19" s="4" t="s">
        <v>41</v>
      </c>
      <c r="B19" s="5">
        <v>6.2727272727272725</v>
      </c>
      <c r="C19" s="5">
        <v>6.8</v>
      </c>
    </row>
    <row r="20" spans="1:3">
      <c r="A20" t="s">
        <v>42</v>
      </c>
      <c r="B20" s="5">
        <v>6.333333333333333</v>
      </c>
      <c r="C20" s="5">
        <v>7.0666666666666664</v>
      </c>
    </row>
    <row r="21" spans="1:3">
      <c r="A21" t="s">
        <v>43</v>
      </c>
      <c r="B21" s="5">
        <v>5.6428571428571432</v>
      </c>
      <c r="C21" s="5">
        <v>6.5714285714285712</v>
      </c>
    </row>
    <row r="22" spans="1:3">
      <c r="A22" t="s">
        <v>22</v>
      </c>
      <c r="B22" s="5">
        <v>4.5714285714285712</v>
      </c>
      <c r="C22" s="5">
        <v>6.5</v>
      </c>
    </row>
    <row r="23" spans="1:3">
      <c r="A23" t="s">
        <v>23</v>
      </c>
      <c r="B23" s="5">
        <v>5.125</v>
      </c>
      <c r="C23" s="5">
        <v>6.4285714285714288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Diagramme</vt:lpstr>
      </vt:variant>
      <vt:variant>
        <vt:i4>7</vt:i4>
      </vt:variant>
    </vt:vector>
  </HeadingPairs>
  <TitlesOfParts>
    <vt:vector size="11" baseType="lpstr">
      <vt:lpstr>Deckblatt</vt:lpstr>
      <vt:lpstr>Team Barometer Daten</vt:lpstr>
      <vt:lpstr>Datenauswertung 2 2012</vt:lpstr>
      <vt:lpstr>Daten über Monate</vt:lpstr>
      <vt:lpstr>Diagramm1</vt:lpstr>
      <vt:lpstr>Diagramm2</vt:lpstr>
      <vt:lpstr>Diagramm3</vt:lpstr>
      <vt:lpstr>Diagramm4</vt:lpstr>
      <vt:lpstr>Diagramm5</vt:lpstr>
      <vt:lpstr>Diagramm6</vt:lpstr>
      <vt:lpstr>Über die Monate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</dc:creator>
  <cp:lastModifiedBy>Bernhard</cp:lastModifiedBy>
  <dcterms:created xsi:type="dcterms:W3CDTF">2012-03-10T20:35:34Z</dcterms:created>
  <dcterms:modified xsi:type="dcterms:W3CDTF">2012-03-11T06:09:16Z</dcterms:modified>
</cp:coreProperties>
</file>